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3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C2" s="53" t="n">
        <v>46224.88381944445</v>
      </c>
      <c r="D2" t="inlineStr">
        <is>
          <t>是</t>
        </is>
      </c>
      <c r="E2" s="53" t="n">
        <v>46224.55048611111</v>
      </c>
      <c r="F2" s="54">
        <f>(NOW()-E2)*24</f>
        <v/>
      </c>
      <c r="G2" t="inlineStr">
        <is>
          <t>18207689006</t>
        </is>
      </c>
      <c r="H2" t="inlineStr">
        <is>
          <t>2026-07-21 11:12:42</t>
        </is>
      </c>
      <c r="I2" t="inlineStr">
        <is>
          <t>潮州市潮安区浮洋镇浮洋南网格仙庭路仙庭村</t>
        </is>
      </c>
      <c r="J2" t="inlineStr">
        <is>
          <t>邱晓杰</t>
        </is>
      </c>
      <c r="K2" t="inlineStr">
        <is>
          <t>浮洋网格</t>
        </is>
      </c>
      <c r="L2" t="inlineStr">
        <is>
          <t>潮安</t>
        </is>
      </c>
      <c r="M2" t="inlineStr">
        <is>
          <t>20260720125015X157676240</t>
        </is>
      </c>
      <c r="N2" t="inlineStr">
        <is>
          <t>CMCC-CZ-TSCLX-20260714-007030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C3" s="53" t="n">
        <v>46224.91946759259</v>
      </c>
      <c r="D3" t="inlineStr">
        <is>
          <t>是</t>
        </is>
      </c>
      <c r="E3" s="53" t="n">
        <v>46224.58613425926</v>
      </c>
      <c r="F3" s="54">
        <f>(NOW()-E3)*24</f>
        <v/>
      </c>
      <c r="G3" t="inlineStr">
        <is>
          <t>13670710060</t>
        </is>
      </c>
      <c r="H3" t="inlineStr">
        <is>
          <t>2026-07-21 12:04:02</t>
        </is>
      </c>
      <c r="I3" t="inlineStr">
        <is>
          <t>潮州市潮安区浮洋镇浮洋南网格庵后路庵后村</t>
        </is>
      </c>
      <c r="J3" t="inlineStr">
        <is>
          <t>卢楚佳</t>
        </is>
      </c>
      <c r="K3" t="inlineStr">
        <is>
          <t>浮洋网格</t>
        </is>
      </c>
      <c r="L3" t="inlineStr">
        <is>
          <t>潮安</t>
        </is>
      </c>
      <c r="M3" t="inlineStr">
        <is>
          <t>20260720145258X378326752</t>
        </is>
      </c>
      <c r="N3" t="inlineStr">
        <is>
          <t>CMCC-CZ-TSCLX-20260720-019235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C4" s="53" t="n">
        <v>46225.00282407407</v>
      </c>
      <c r="D4" t="inlineStr">
        <is>
          <t>否</t>
        </is>
      </c>
      <c r="E4" s="53" t="n">
        <v>46224.66949074074</v>
      </c>
      <c r="F4" s="54">
        <f>(NOW()-E4)*24</f>
        <v/>
      </c>
      <c r="G4" t="inlineStr">
        <is>
          <t>13426904441</t>
        </is>
      </c>
      <c r="H4" t="inlineStr">
        <is>
          <t>2026-07-21 14:04:04</t>
        </is>
      </c>
      <c r="I4" t="inlineStr">
        <is>
          <t>潮州市潮安区庵埠镇庵西网格庵凤路郭陇村</t>
        </is>
      </c>
      <c r="J4" t="inlineStr">
        <is>
          <t>郑静亮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20260720172543X543270587</t>
        </is>
      </c>
      <c r="N4" t="inlineStr">
        <is>
          <t>CMCC-CZ-TSCLX-20260720-019767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C5" s="53" t="n">
        <v>46224.88364583333</v>
      </c>
      <c r="D5" t="inlineStr">
        <is>
          <t>是</t>
        </is>
      </c>
      <c r="E5" s="53" t="n">
        <v>46224.5503125</v>
      </c>
      <c r="F5" s="54">
        <f>(NOW()-E5)*24</f>
        <v/>
      </c>
      <c r="G5" t="inlineStr">
        <is>
          <t>13631017182</t>
        </is>
      </c>
      <c r="H5" t="inlineStr">
        <is>
          <t>2026-07-21 11:12:27</t>
        </is>
      </c>
      <c r="I5" t="inlineStr">
        <is>
          <t>潮州市湘桥区太平街道西马网格太平路太平片区</t>
        </is>
      </c>
      <c r="J5" t="inlineStr">
        <is>
          <t>陈少杰</t>
        </is>
      </c>
      <c r="K5" t="inlineStr">
        <is>
          <t>市区城南工作站</t>
        </is>
      </c>
      <c r="L5" t="inlineStr">
        <is>
          <t>市区</t>
        </is>
      </c>
      <c r="M5" t="inlineStr">
        <is>
          <t>20260720174312X592456471</t>
        </is>
      </c>
      <c r="N5" t="inlineStr">
        <is>
          <t>CMCC-CZ-TSCLX-20260720-019779</t>
        </is>
      </c>
      <c r="O5" t="inlineStr">
        <is>
          <t>潮州</t>
        </is>
      </c>
      <c r="P5" t="inlineStr">
        <is>
          <t>湘桥区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已参评好</t>
        </is>
      </c>
      <c r="C6" s="53" t="n">
        <v>46224.90413194444</v>
      </c>
      <c r="D6" t="inlineStr">
        <is>
          <t>是</t>
        </is>
      </c>
      <c r="E6" s="53" t="n">
        <v>46224.57079861111</v>
      </c>
      <c r="F6" s="54">
        <f>(NOW()-E6)*24</f>
        <v/>
      </c>
      <c r="G6" t="inlineStr">
        <is>
          <t>13829083857</t>
        </is>
      </c>
      <c r="H6" t="inlineStr">
        <is>
          <t>2026-07-21 11:41:57</t>
        </is>
      </c>
      <c r="I6" t="inlineStr">
        <is>
          <t>潮州市饶平县黄冈镇河北网格324国道下寮（一）片区</t>
        </is>
      </c>
      <c r="J6" t="inlineStr">
        <is>
          <t>余泽彬</t>
        </is>
      </c>
      <c r="K6" t="inlineStr">
        <is>
          <t>饶平城区工作站</t>
        </is>
      </c>
      <c r="L6" t="inlineStr">
        <is>
          <t>饶平</t>
        </is>
      </c>
      <c r="M6" t="inlineStr">
        <is>
          <t>20260720180312X792423754</t>
        </is>
      </c>
      <c r="N6" t="inlineStr">
        <is>
          <t>CMCC-CZ-TSCLX-20260720-027026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>
        <is>
          <t>已参评</t>
        </is>
      </c>
    </row>
    <row r="7" ht="68" customHeight="1" s="1">
      <c r="C7" s="53" t="n">
        <v>46224.87517361111</v>
      </c>
      <c r="D7" t="inlineStr">
        <is>
          <t>是</t>
        </is>
      </c>
      <c r="E7" s="53" t="n">
        <v>46224.54184027778</v>
      </c>
      <c r="F7" s="54">
        <f>(NOW()-E7)*24</f>
        <v/>
      </c>
      <c r="G7" t="inlineStr">
        <is>
          <t>13670751438</t>
        </is>
      </c>
      <c r="H7" t="inlineStr">
        <is>
          <t>2026-07-21 11:00:15</t>
        </is>
      </c>
      <c r="I7" t="inlineStr">
        <is>
          <t>潮州市潮安区东凤镇东凤北网格东彩路礼阳郑村</t>
        </is>
      </c>
      <c r="J7" t="inlineStr">
        <is>
          <t>蔡文伟</t>
        </is>
      </c>
      <c r="K7" t="inlineStr">
        <is>
          <t>彩塘东凤工作站</t>
        </is>
      </c>
      <c r="L7" t="inlineStr">
        <is>
          <t>潮安</t>
        </is>
      </c>
      <c r="M7" t="inlineStr">
        <is>
          <t>20260720181315X395674351</t>
        </is>
      </c>
      <c r="N7" t="inlineStr">
        <is>
          <t>CMCC-CZ-TSCLX-20260720-023979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A8" t="inlineStr">
        <is>
          <t>未参评好</t>
        </is>
      </c>
      <c r="C8" s="53" t="n">
        <v>46225.00733796296</v>
      </c>
      <c r="D8" t="inlineStr">
        <is>
          <t>否</t>
        </is>
      </c>
      <c r="E8" s="53" t="n">
        <v>46224.67400462963</v>
      </c>
      <c r="F8" s="54">
        <f>(NOW()-E8)*24</f>
        <v/>
      </c>
      <c r="G8" t="inlineStr">
        <is>
          <t>15976309347</t>
        </is>
      </c>
      <c r="H8" t="inlineStr">
        <is>
          <t>2026-07-21 14:10:34</t>
        </is>
      </c>
      <c r="I8" t="inlineStr">
        <is>
          <t>潮州市饶平县大埕镇网格鸿程大道埕南村</t>
        </is>
      </c>
      <c r="J8" t="inlineStr">
        <is>
          <t>周少杰</t>
        </is>
      </c>
      <c r="K8" t="inlineStr">
        <is>
          <t>东界三镇工作站</t>
        </is>
      </c>
      <c r="L8" t="inlineStr">
        <is>
          <t>饶平</t>
        </is>
      </c>
      <c r="M8" t="inlineStr">
        <is>
          <t>20260720182911X351009776</t>
        </is>
      </c>
      <c r="N8" t="inlineStr">
        <is>
          <t>CMCC-CZ-TSCLX-20260720-032245</t>
        </is>
      </c>
      <c r="O8" t="inlineStr">
        <is>
          <t>潮州</t>
        </is>
      </c>
      <c r="P8" t="inlineStr">
        <is>
          <t>饶平县</t>
        </is>
      </c>
      <c r="Q8">
        <f>IF(AND(A8&lt;&gt;"已参评好",F8&gt;=5),"超5小时未参评",IF(F8&gt;=7,"超7小时未参评",IF(F8&gt;=8,"超时未参评","")))</f>
        <v/>
      </c>
      <c r="R8" t="inlineStr">
        <is>
          <t>用户无接到信息</t>
        </is>
      </c>
    </row>
    <row r="9" ht="68" customHeight="1" s="1">
      <c r="C9" s="53" t="n">
        <v>46225.00298611111</v>
      </c>
      <c r="D9" t="inlineStr">
        <is>
          <t>否</t>
        </is>
      </c>
      <c r="E9" s="53" t="n">
        <v>46224.66965277777</v>
      </c>
      <c r="F9" s="54">
        <f>(NOW()-E9)*24</f>
        <v/>
      </c>
      <c r="G9" t="inlineStr">
        <is>
          <t>15976305054</t>
        </is>
      </c>
      <c r="H9" t="inlineStr">
        <is>
          <t>2026-07-21 14:04:18</t>
        </is>
      </c>
      <c r="I9" t="inlineStr">
        <is>
          <t>潮州市潮安区东凤镇东凤北网格东阳路礼阳龙尾村</t>
        </is>
      </c>
      <c r="J9" t="inlineStr">
        <is>
          <t>郑时茂</t>
        </is>
      </c>
      <c r="K9" t="inlineStr">
        <is>
          <t>彩塘东凤工作站</t>
        </is>
      </c>
      <c r="L9" t="inlineStr">
        <is>
          <t>潮安</t>
        </is>
      </c>
      <c r="M9" t="inlineStr">
        <is>
          <t>20260720182851X331312930</t>
        </is>
      </c>
      <c r="N9" t="inlineStr">
        <is>
          <t>CMCC-CZ-TSCLX-20260720-023313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A10" t="inlineStr">
        <is>
          <t>已参评好</t>
        </is>
      </c>
      <c r="C10" s="53" t="n">
        <v>46224.88755787037</v>
      </c>
      <c r="D10" t="inlineStr">
        <is>
          <t>是</t>
        </is>
      </c>
      <c r="E10" s="53" t="n">
        <v>46224.55422453704</v>
      </c>
      <c r="F10" s="54">
        <f>(NOW()-E10)*24</f>
        <v/>
      </c>
      <c r="G10" t="inlineStr">
        <is>
          <t>19820736280</t>
        </is>
      </c>
      <c r="H10" t="inlineStr">
        <is>
          <t>2026-07-21 11:18:05</t>
        </is>
      </c>
      <c r="I10" t="inlineStr">
        <is>
          <t>潮州市饶平县大埕镇大埕网格X081县道上东村</t>
        </is>
      </c>
      <c r="J10" t="inlineStr">
        <is>
          <t>周少杰</t>
        </is>
      </c>
      <c r="K10" t="inlineStr">
        <is>
          <t>东界三镇工作站</t>
        </is>
      </c>
      <c r="L10" t="inlineStr">
        <is>
          <t>饶平</t>
        </is>
      </c>
      <c r="M10" t="inlineStr">
        <is>
          <t>20260720185254X774387720</t>
        </is>
      </c>
      <c r="N10" t="inlineStr">
        <is>
          <t>CMCC-CZ-TSCLX-20260720-038605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已参评</t>
        </is>
      </c>
    </row>
    <row r="11" ht="68" customHeight="1" s="1">
      <c r="C11" s="53" t="n">
        <v>46224.96113425926</v>
      </c>
      <c r="D11" t="inlineStr">
        <is>
          <t>否</t>
        </is>
      </c>
      <c r="E11" s="53" t="n">
        <v>46224.62780092593</v>
      </c>
      <c r="F11" s="54">
        <f>(NOW()-E11)*24</f>
        <v/>
      </c>
      <c r="G11" t="inlineStr">
        <is>
          <t>15812692495</t>
        </is>
      </c>
      <c r="H11" t="inlineStr">
        <is>
          <t>2026-07-21 13:04:02</t>
        </is>
      </c>
      <c r="I11" t="inlineStr">
        <is>
          <t>潮州市饶平县所城镇网格X081县道高埕村片区</t>
        </is>
      </c>
      <c r="J11" t="inlineStr">
        <is>
          <t>余锡明</t>
        </is>
      </c>
      <c r="K11" t="inlineStr">
        <is>
          <t>东界三镇工作站</t>
        </is>
      </c>
      <c r="L11" t="inlineStr">
        <is>
          <t>饶平</t>
        </is>
      </c>
      <c r="M11" t="inlineStr">
        <is>
          <t>20260720185640X472859000</t>
        </is>
      </c>
      <c r="N11" t="inlineStr">
        <is>
          <t>CMCC-CZ-TSCLX-20260720-034028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C12" s="53" t="n">
        <v>46224.90722222222</v>
      </c>
      <c r="D12" t="inlineStr">
        <is>
          <t>是</t>
        </is>
      </c>
      <c r="E12" s="53" t="n">
        <v>46224.57388888889</v>
      </c>
      <c r="F12" s="54">
        <f>(NOW()-E12)*24</f>
        <v/>
      </c>
      <c r="G12" t="inlineStr">
        <is>
          <t>15919571964</t>
        </is>
      </c>
      <c r="H12" t="inlineStr">
        <is>
          <t>2026-07-21 11:46:24</t>
        </is>
      </c>
      <c r="I12" t="inlineStr">
        <is>
          <t>潮州市潮安区彩塘镇仙乐网格东彩路仙二村</t>
        </is>
      </c>
      <c r="J12" t="inlineStr">
        <is>
          <t>黄钦淳</t>
        </is>
      </c>
      <c r="K12" t="inlineStr">
        <is>
          <t>彩塘东凤工作站</t>
        </is>
      </c>
      <c r="L12" t="inlineStr">
        <is>
          <t>潮安</t>
        </is>
      </c>
      <c r="M12" t="inlineStr">
        <is>
          <t>20260720191353X336256020</t>
        </is>
      </c>
      <c r="N12" t="inlineStr">
        <is>
          <t>CMCC-CZ-TSCLX-20260720-034033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C13" s="53" t="n">
        <v>46224.84586805556</v>
      </c>
      <c r="D13" t="inlineStr">
        <is>
          <t>是</t>
        </is>
      </c>
      <c r="E13" s="53" t="n">
        <v>46224.51253472222</v>
      </c>
      <c r="F13" s="54">
        <f>(NOW()-E13)*24</f>
        <v/>
      </c>
      <c r="G13" t="inlineStr">
        <is>
          <t>13502558770</t>
        </is>
      </c>
      <c r="H13" t="inlineStr">
        <is>
          <t>2026-07-21 10:18:03</t>
        </is>
      </c>
      <c r="I13" t="inlineStr">
        <is>
          <t>潮州市湘桥区城西街道南国网格潮州大道汇璟园</t>
        </is>
      </c>
      <c r="J13" t="inlineStr">
        <is>
          <t>陈诗俊</t>
        </is>
      </c>
      <c r="K13" t="inlineStr">
        <is>
          <t>市区城南工作站</t>
        </is>
      </c>
      <c r="L13" t="inlineStr">
        <is>
          <t>市区</t>
        </is>
      </c>
      <c r="M13" t="inlineStr">
        <is>
          <t>20260720191555X155697129</t>
        </is>
      </c>
      <c r="N13" t="inlineStr">
        <is>
          <t>CMCC-CZ-TSCLX-20260720-038985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C14" s="53" t="n">
        <v>46224.90842592593</v>
      </c>
      <c r="D14" t="inlineStr">
        <is>
          <t>是</t>
        </is>
      </c>
      <c r="E14" s="53" t="n">
        <v>46224.57509259259</v>
      </c>
      <c r="F14" s="54">
        <f>(NOW()-E14)*24</f>
        <v/>
      </c>
      <c r="G14" t="inlineStr">
        <is>
          <t>13652828500</t>
        </is>
      </c>
      <c r="H14" t="inlineStr">
        <is>
          <t>2026-07-21 11:48:08</t>
        </is>
      </c>
      <c r="I14" t="inlineStr">
        <is>
          <t>潮州市饶平县浮滨镇网格086县道中段村</t>
        </is>
      </c>
      <c r="J14" t="inlineStr">
        <is>
          <t>王少永</t>
        </is>
      </c>
      <c r="K14" t="inlineStr">
        <is>
          <t>饶平中片工作站</t>
        </is>
      </c>
      <c r="L14" t="inlineStr">
        <is>
          <t>饶平</t>
        </is>
      </c>
      <c r="M14" t="inlineStr">
        <is>
          <t>20260720191705X225494461</t>
        </is>
      </c>
      <c r="N14" t="inlineStr">
        <is>
          <t>CMCC-CZ-TSCLX-20260720-041005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C15" s="53" t="n">
        <v>46225.01474537037</v>
      </c>
      <c r="D15" t="inlineStr">
        <is>
          <t>否</t>
        </is>
      </c>
      <c r="E15" s="53" t="n">
        <v>46224.68141203704</v>
      </c>
      <c r="F15" s="54">
        <f>(NOW()-E15)*24</f>
        <v/>
      </c>
      <c r="G15" t="inlineStr">
        <is>
          <t>13715812408</t>
        </is>
      </c>
      <c r="H15" t="inlineStr">
        <is>
          <t>2026-07-21 14:21:14</t>
        </is>
      </c>
      <c r="I15" t="inlineStr">
        <is>
          <t>潮州市潮安区东凤镇东凤北网格东梅路诗阳村【可装2000M】</t>
        </is>
      </c>
      <c r="J15" t="inlineStr">
        <is>
          <t>陈颖东</t>
        </is>
      </c>
      <c r="K15" t="inlineStr">
        <is>
          <t>彩塘东凤工作站</t>
        </is>
      </c>
      <c r="L15" t="inlineStr">
        <is>
          <t>潮安</t>
        </is>
      </c>
      <c r="M15" t="inlineStr">
        <is>
          <t>20260720192247X567428948</t>
        </is>
      </c>
      <c r="N15" t="inlineStr">
        <is>
          <t>CMCC-CZ-TSCLX-20260720-041405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C16" s="53" t="n">
        <v>46224.85158564815</v>
      </c>
      <c r="D16" t="inlineStr">
        <is>
          <t>是</t>
        </is>
      </c>
      <c r="E16" s="53" t="n">
        <v>46224.51825231482</v>
      </c>
      <c r="F16" s="54">
        <f>(NOW()-E16)*24</f>
        <v/>
      </c>
      <c r="G16" t="inlineStr">
        <is>
          <t>13829019989</t>
        </is>
      </c>
      <c r="H16" t="inlineStr">
        <is>
          <t>2026-07-21 10:26:17</t>
        </is>
      </c>
      <c r="I16" t="inlineStr">
        <is>
          <t>潮州市湘桥区桥东街道恒大城网格金碧路恒大城</t>
        </is>
      </c>
      <c r="J16" t="inlineStr">
        <is>
          <t>林思捷</t>
        </is>
      </c>
      <c r="M16" t="inlineStr">
        <is>
          <t>20260720193153X113126697</t>
        </is>
      </c>
      <c r="N16" t="inlineStr">
        <is>
          <t>CMCC-CZ-TSCLX-20260720-024339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C17" s="53" t="n">
        <v>46224.82915509259</v>
      </c>
      <c r="D17" t="inlineStr">
        <is>
          <t>是</t>
        </is>
      </c>
      <c r="E17" s="53" t="n">
        <v>46224.49582175926</v>
      </c>
      <c r="F17" s="54">
        <f>(NOW()-E17)*24</f>
        <v/>
      </c>
      <c r="G17" t="inlineStr">
        <is>
          <t>13433764860</t>
        </is>
      </c>
      <c r="H17" t="inlineStr">
        <is>
          <t>2026-07-21 09:53:59</t>
        </is>
      </c>
      <c r="I17" t="inlineStr">
        <is>
          <t>潮州市潮安区龙湖镇龙湖北网格龙鹳北路银湖村【可装2000M】</t>
        </is>
      </c>
      <c r="J17" t="inlineStr">
        <is>
          <t>谢利军</t>
        </is>
      </c>
      <c r="K17" t="inlineStr">
        <is>
          <t>江东龙湖工作站</t>
        </is>
      </c>
      <c r="L17" t="inlineStr">
        <is>
          <t>潮安</t>
        </is>
      </c>
      <c r="M17" t="inlineStr">
        <is>
          <t>20260720193449X289426768</t>
        </is>
      </c>
      <c r="N17" t="inlineStr">
        <is>
          <t>CMCC-CZ-TSCLX-20260720-029047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C18" s="53" t="n">
        <v>46225.01290509259</v>
      </c>
      <c r="D18" t="inlineStr">
        <is>
          <t>否</t>
        </is>
      </c>
      <c r="E18" s="53" t="n">
        <v>46224.67957175926</v>
      </c>
      <c r="F18" s="54">
        <f>(NOW()-E18)*24</f>
        <v/>
      </c>
      <c r="G18" t="inlineStr">
        <is>
          <t>13534672500</t>
        </is>
      </c>
      <c r="H18" t="inlineStr">
        <is>
          <t>2026-07-21 14:18:35</t>
        </is>
      </c>
      <c r="I18" t="inlineStr">
        <is>
          <t>潮州市潮安区东凤镇东凤北网格东彩路礼阳郑村</t>
        </is>
      </c>
      <c r="J18" t="inlineStr">
        <is>
          <t>蔡文伟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20260720195816X696483882</t>
        </is>
      </c>
      <c r="N18" t="inlineStr">
        <is>
          <t>CMCC-CZ-TSCLX-20260720-037917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C19" s="53" t="n">
        <v>46224.84186342593</v>
      </c>
      <c r="D19" t="inlineStr">
        <is>
          <t>是</t>
        </is>
      </c>
      <c r="E19" s="53" t="n">
        <v>46224.50853009259</v>
      </c>
      <c r="F19" s="54">
        <f>(NOW()-E19)*24</f>
        <v/>
      </c>
      <c r="G19" t="inlineStr">
        <is>
          <t>13632019707</t>
        </is>
      </c>
      <c r="H19" t="inlineStr">
        <is>
          <t>2026-07-21 10:12:17</t>
        </is>
      </c>
      <c r="I19" t="inlineStr">
        <is>
          <t>潮州市潮安区江东镇江东南网格319乡道谢渡村</t>
        </is>
      </c>
      <c r="J19" t="inlineStr">
        <is>
          <t>黄伟河</t>
        </is>
      </c>
      <c r="K19" t="inlineStr">
        <is>
          <t>江东龙湖工作站</t>
        </is>
      </c>
      <c r="L19" t="inlineStr">
        <is>
          <t>潮安</t>
        </is>
      </c>
      <c r="M19" t="inlineStr">
        <is>
          <t>20260720200038X838473689</t>
        </is>
      </c>
      <c r="N19" t="inlineStr">
        <is>
          <t>CMCC-CZ-TSCLX-20260720-037166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C20" s="53" t="n">
        <v>46224.84302083333</v>
      </c>
      <c r="D20" t="inlineStr">
        <is>
          <t>是</t>
        </is>
      </c>
      <c r="E20" s="53" t="n">
        <v>46224.5096875</v>
      </c>
      <c r="F20" s="54">
        <f>(NOW()-E20)*24</f>
        <v/>
      </c>
      <c r="G20" t="inlineStr">
        <is>
          <t>13829038202</t>
        </is>
      </c>
      <c r="H20" t="inlineStr">
        <is>
          <t>2026-07-21 10:13:57</t>
        </is>
      </c>
      <c r="I20" t="inlineStr">
        <is>
          <t>潮州市湘桥区城西街道大道南网格城新西路腾瑞凯逸名庭【可装2000M】</t>
        </is>
      </c>
      <c r="J20" t="inlineStr">
        <is>
          <t>陈林伟</t>
        </is>
      </c>
      <c r="K20" t="inlineStr">
        <is>
          <t>市区城南工作站</t>
        </is>
      </c>
      <c r="L20" t="inlineStr">
        <is>
          <t>市区</t>
        </is>
      </c>
      <c r="M20" t="inlineStr">
        <is>
          <t>20260720200247X967503415</t>
        </is>
      </c>
      <c r="N20" t="inlineStr">
        <is>
          <t>CMCC-CZ-TSCLX-20260720-042208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C21" s="53" t="n">
        <v>46224.90971064815</v>
      </c>
      <c r="D21" t="inlineStr">
        <is>
          <t>是</t>
        </is>
      </c>
      <c r="E21" s="53" t="n">
        <v>46224.57637731481</v>
      </c>
      <c r="F21" s="54">
        <f>(NOW()-E21)*24</f>
        <v/>
      </c>
      <c r="G21" t="inlineStr">
        <is>
          <t>13715831150</t>
        </is>
      </c>
      <c r="H21" t="inlineStr">
        <is>
          <t>2026-07-21 11:49:59</t>
        </is>
      </c>
      <c r="I21" t="inlineStr">
        <is>
          <t>潮州市潮安区凤塘镇凤塘东网格安揭路大埕村</t>
        </is>
      </c>
      <c r="J21" t="inlineStr">
        <is>
          <t>邢森鹏</t>
        </is>
      </c>
      <c r="K21" t="inlineStr">
        <is>
          <t>凤塘镇区工作站</t>
        </is>
      </c>
      <c r="L21" t="inlineStr">
        <is>
          <t>潮安</t>
        </is>
      </c>
      <c r="M21" t="inlineStr">
        <is>
          <t>20260720201014X414479384</t>
        </is>
      </c>
      <c r="N21" t="inlineStr">
        <is>
          <t>CMCC-CZ-TSCLX-20260720-039996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C22" s="53" t="n">
        <v>46224.90146990741</v>
      </c>
      <c r="D22" t="inlineStr">
        <is>
          <t>是</t>
        </is>
      </c>
      <c r="E22" s="53" t="n">
        <v>46224.56813657407</v>
      </c>
      <c r="F22" s="54">
        <f>(NOW()-E22)*24</f>
        <v/>
      </c>
      <c r="G22" t="inlineStr">
        <is>
          <t>15916484182</t>
        </is>
      </c>
      <c r="H22" t="inlineStr">
        <is>
          <t>2026-07-21 11:38:07</t>
        </is>
      </c>
      <c r="I22" t="inlineStr">
        <is>
          <t>潮州市潮安区彩塘镇金砂网格彩金路南方村</t>
        </is>
      </c>
      <c r="J22" t="inlineStr">
        <is>
          <t>杨鑫泳</t>
        </is>
      </c>
      <c r="K22" t="inlineStr">
        <is>
          <t>彩塘东凤工作站</t>
        </is>
      </c>
      <c r="L22" t="inlineStr">
        <is>
          <t>潮安</t>
        </is>
      </c>
      <c r="M22" t="inlineStr">
        <is>
          <t>20260720202050X508217080</t>
        </is>
      </c>
      <c r="N22" t="inlineStr">
        <is>
          <t>CMCC-CZ-TSCLX-20260720-040444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C23" s="53" t="n">
        <v>46225.01280092593</v>
      </c>
      <c r="D23" t="inlineStr">
        <is>
          <t>否</t>
        </is>
      </c>
      <c r="E23" s="53" t="n">
        <v>46224.67946759259</v>
      </c>
      <c r="F23" s="54">
        <f>(NOW()-E23)*24</f>
        <v/>
      </c>
      <c r="G23" t="inlineStr">
        <is>
          <t>18211212572</t>
        </is>
      </c>
      <c r="H23" t="inlineStr">
        <is>
          <t>2026-07-21 14:18:26</t>
        </is>
      </c>
      <c r="I23" t="inlineStr">
        <is>
          <t>潮州市湘桥区铁铺镇凤泉湖高新区网格335省道西陇村</t>
        </is>
      </c>
      <c r="J23" t="inlineStr">
        <is>
          <t>方锐伟</t>
        </is>
      </c>
      <c r="K23" t="inlineStr">
        <is>
          <t>磷官铁工作站</t>
        </is>
      </c>
      <c r="L23" t="inlineStr">
        <is>
          <t>市区</t>
        </is>
      </c>
      <c r="M23" t="inlineStr">
        <is>
          <t>20260720202925X565013761</t>
        </is>
      </c>
      <c r="N23" t="inlineStr">
        <is>
          <t>CMCC-CZ-TSCLX-20260720-042431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C24" s="53" t="n">
        <v>46225.01452546296</v>
      </c>
      <c r="D24" t="inlineStr">
        <is>
          <t>否</t>
        </is>
      </c>
      <c r="E24" s="53" t="n">
        <v>46224.68119212963</v>
      </c>
      <c r="F24" s="54">
        <f>(NOW()-E24)*24</f>
        <v/>
      </c>
      <c r="G24" t="inlineStr">
        <is>
          <t>13501421337</t>
        </is>
      </c>
      <c r="H24" t="inlineStr">
        <is>
          <t>2026-07-21 14:20:55</t>
        </is>
      </c>
      <c r="I24" t="inlineStr">
        <is>
          <t>潮州市湘桥区城西街道大道南网格枫春南路嘉信华府</t>
        </is>
      </c>
      <c r="J24" t="inlineStr">
        <is>
          <t>陈林伟</t>
        </is>
      </c>
      <c r="K24" t="inlineStr">
        <is>
          <t>市区城南工作站</t>
        </is>
      </c>
      <c r="L24" t="inlineStr">
        <is>
          <t>市区</t>
        </is>
      </c>
      <c r="M24" t="inlineStr">
        <is>
          <t>20260720203155X715273775</t>
        </is>
      </c>
      <c r="N24" t="inlineStr">
        <is>
          <t>CMCC-CZ-TSCLX-20260720-041445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C25" s="53" t="n">
        <v>46224.92645833334</v>
      </c>
      <c r="D25" t="inlineStr">
        <is>
          <t>是</t>
        </is>
      </c>
      <c r="E25" s="53" t="n">
        <v>46224.593125</v>
      </c>
      <c r="F25" s="54">
        <f>(NOW()-E25)*24</f>
        <v/>
      </c>
      <c r="G25" t="inlineStr">
        <is>
          <t>13435554465</t>
        </is>
      </c>
      <c r="H25" t="inlineStr">
        <is>
          <t>2026-07-21 12:14:06</t>
        </is>
      </c>
      <c r="I25" t="inlineStr">
        <is>
          <t>潮州市湘桥区凤新街道外环北网格银槐西路恒大名都</t>
        </is>
      </c>
      <c r="J25" t="inlineStr">
        <is>
          <t>林金旭</t>
        </is>
      </c>
      <c r="K25" t="inlineStr">
        <is>
          <t>市区城北工作站</t>
        </is>
      </c>
      <c r="L25" t="inlineStr">
        <is>
          <t>市区</t>
        </is>
      </c>
      <c r="M25" t="inlineStr">
        <is>
          <t>20260720204256X376964642</t>
        </is>
      </c>
      <c r="N25" t="inlineStr">
        <is>
          <t>CMCC-CZ-TSCLX-20260720-024376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未参评好</t>
        </is>
      </c>
      <c r="C26" s="53" t="n">
        <v>46224.88079861111</v>
      </c>
      <c r="D26" t="inlineStr">
        <is>
          <t>是</t>
        </is>
      </c>
      <c r="E26" s="53" t="n">
        <v>46224.54746527778</v>
      </c>
      <c r="F26" s="54">
        <f>(NOW()-E26)*24</f>
        <v/>
      </c>
      <c r="G26" t="inlineStr">
        <is>
          <t>15992385600</t>
        </is>
      </c>
      <c r="H26" t="inlineStr">
        <is>
          <t>2026-07-21 11:08:21</t>
        </is>
      </c>
      <c r="I26" t="inlineStr">
        <is>
          <t>潮州市潮安区沙溪镇沙溪东网格镜鸿路前陇二村</t>
        </is>
      </c>
      <c r="J26" t="inlineStr">
        <is>
          <t>陈涛22</t>
        </is>
      </c>
      <c r="K26" t="inlineStr">
        <is>
          <t>高铁三镇工作站</t>
        </is>
      </c>
      <c r="L26" t="inlineStr">
        <is>
          <t>潮安</t>
        </is>
      </c>
      <c r="M26" t="inlineStr">
        <is>
          <t>20260720204735X655815507</t>
        </is>
      </c>
      <c r="N26" t="inlineStr">
        <is>
          <t>CMCC-CZ-TSCLX-20260720-043402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用户还没回复</t>
        </is>
      </c>
    </row>
    <row r="27" ht="68" customHeight="1" s="1">
      <c r="C27" s="53" t="n">
        <v>46224.88751157407</v>
      </c>
      <c r="D27" t="inlineStr">
        <is>
          <t>是</t>
        </is>
      </c>
      <c r="E27" s="53" t="n">
        <v>46224.55417824074</v>
      </c>
      <c r="F27" s="54">
        <f>(NOW()-E27)*24</f>
        <v/>
      </c>
      <c r="G27" t="inlineStr">
        <is>
          <t>13413745082</t>
        </is>
      </c>
      <c r="H27" t="inlineStr">
        <is>
          <t>2026-07-21 11:18:01</t>
        </is>
      </c>
      <c r="I27" t="inlineStr">
        <is>
          <t>潮州市潮安区庵埠镇庵西网格庄陇大道庄陇村</t>
        </is>
      </c>
      <c r="J27" t="inlineStr">
        <is>
          <t>吴家鸣</t>
        </is>
      </c>
      <c r="K27" t="inlineStr">
        <is>
          <t>潮安城区工作站</t>
        </is>
      </c>
      <c r="L27" t="inlineStr">
        <is>
          <t>潮安</t>
        </is>
      </c>
      <c r="M27" t="inlineStr">
        <is>
          <t>20260720205342X228027210</t>
        </is>
      </c>
      <c r="N27" t="inlineStr">
        <is>
          <t>CMCC-CZ-TSCLX-20260720-024385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C28" s="53" t="n">
        <v>46225.00578703704</v>
      </c>
      <c r="D28" t="inlineStr">
        <is>
          <t>否</t>
        </is>
      </c>
      <c r="E28" s="53" t="n">
        <v>46224.6724537037</v>
      </c>
      <c r="F28" s="54">
        <f>(NOW()-E28)*24</f>
        <v/>
      </c>
      <c r="G28" t="inlineStr">
        <is>
          <t>13715769526</t>
        </is>
      </c>
      <c r="H28" t="inlineStr">
        <is>
          <t>2026-07-21 14:08:20</t>
        </is>
      </c>
      <c r="I28" t="inlineStr">
        <is>
          <t>潮州市湘桥区城西街道春光网格绿榕路春光景山村</t>
        </is>
      </c>
      <c r="J28" t="inlineStr">
        <is>
          <t>周君山</t>
        </is>
      </c>
      <c r="K28" t="inlineStr">
        <is>
          <t>市区城北工作站</t>
        </is>
      </c>
      <c r="L28" t="inlineStr">
        <is>
          <t>市区</t>
        </is>
      </c>
      <c r="M28" t="inlineStr">
        <is>
          <t>20260720214514X114388376</t>
        </is>
      </c>
      <c r="N28" t="inlineStr">
        <is>
          <t>CMCC-CZ-TSCLX-20260720-040672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C29" s="53" t="n">
        <v>46225.01547453704</v>
      </c>
      <c r="D29" t="inlineStr">
        <is>
          <t>否</t>
        </is>
      </c>
      <c r="E29" s="53" t="n">
        <v>46224.6821412037</v>
      </c>
      <c r="F29" s="54">
        <f>(NOW()-E29)*24</f>
        <v/>
      </c>
      <c r="G29" t="inlineStr">
        <is>
          <t>13534643862</t>
        </is>
      </c>
      <c r="H29" t="inlineStr">
        <is>
          <t>2026-07-21 14:22:17</t>
        </is>
      </c>
      <c r="I29" t="inlineStr">
        <is>
          <t>潮州市潮安区庵埠镇庵东网格东梅路梅溪村</t>
        </is>
      </c>
      <c r="J29" t="inlineStr">
        <is>
          <t>林洽水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20260720221203X723109839</t>
        </is>
      </c>
      <c r="N29" t="inlineStr">
        <is>
          <t>CMCC-CZ-TSCLX-20260720-041483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已参评好</t>
        </is>
      </c>
      <c r="C30" s="53" t="n">
        <v>46224.90981481481</v>
      </c>
      <c r="D30" t="inlineStr">
        <is>
          <t>是</t>
        </is>
      </c>
      <c r="E30" s="53" t="n">
        <v>46224.57648148148</v>
      </c>
      <c r="F30" s="54">
        <f>(NOW()-E30)*24</f>
        <v/>
      </c>
      <c r="G30" t="inlineStr">
        <is>
          <t>13534627805</t>
        </is>
      </c>
      <c r="H30" t="inlineStr">
        <is>
          <t>2026-07-21 11:50:08</t>
        </is>
      </c>
      <c r="I30" t="inlineStr">
        <is>
          <t>潮州市潮安区龙湖镇龙湖南网格龙鹳路鹳巢四村</t>
        </is>
      </c>
      <c r="J30" t="inlineStr">
        <is>
          <t>郑州杰</t>
        </is>
      </c>
      <c r="K30" t="inlineStr">
        <is>
          <t>江东龙湖工作站</t>
        </is>
      </c>
      <c r="L30" t="inlineStr">
        <is>
          <t>潮安</t>
        </is>
      </c>
      <c r="M30" t="inlineStr">
        <is>
          <t>20260720222220X340881339</t>
        </is>
      </c>
      <c r="N30" t="inlineStr">
        <is>
          <t>CMCC-CZ-TSCLX-20260720-041703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已参评好</t>
        </is>
      </c>
    </row>
    <row r="31" ht="68" customHeight="1" s="1">
      <c r="C31" s="53" t="n">
        <v>46224.90032407407</v>
      </c>
      <c r="D31" t="inlineStr">
        <is>
          <t>是</t>
        </is>
      </c>
      <c r="E31" s="53" t="n">
        <v>46224.56699074074</v>
      </c>
      <c r="F31" s="54">
        <f>(NOW()-E31)*24</f>
        <v/>
      </c>
      <c r="G31" t="inlineStr">
        <is>
          <t>15807683552</t>
        </is>
      </c>
      <c r="H31" t="inlineStr">
        <is>
          <t>2026-07-21 11:36:28</t>
        </is>
      </c>
      <c r="I31" t="inlineStr">
        <is>
          <t>潮州市潮安区东凤镇东凤北网格东梅路昆五村</t>
        </is>
      </c>
      <c r="J31" t="inlineStr">
        <is>
          <t>郑时茂</t>
        </is>
      </c>
      <c r="K31" t="inlineStr">
        <is>
          <t>彩塘东凤工作站</t>
        </is>
      </c>
      <c r="L31" t="inlineStr">
        <is>
          <t>潮安</t>
        </is>
      </c>
      <c r="M31" t="inlineStr">
        <is>
          <t>20260720224002X402154823</t>
        </is>
      </c>
      <c r="N31" t="inlineStr">
        <is>
          <t>CMCC-CZ-TSCLX-20260720-042864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C32" s="53" t="n">
        <v>46224.97912037037</v>
      </c>
      <c r="D32" t="inlineStr">
        <is>
          <t>否</t>
        </is>
      </c>
      <c r="E32" s="53" t="n">
        <v>46224.64578703704</v>
      </c>
      <c r="F32" s="54">
        <f>(NOW()-E32)*24</f>
        <v/>
      </c>
      <c r="G32" t="inlineStr">
        <is>
          <t>15917171216</t>
        </is>
      </c>
      <c r="H32" t="inlineStr">
        <is>
          <t>2026-07-21 13:29:56</t>
        </is>
      </c>
      <c r="I32" t="inlineStr">
        <is>
          <t>潮州市潮安区东凤镇东凤南网格东梅路洋东村</t>
        </is>
      </c>
      <c r="J32" t="inlineStr">
        <is>
          <t>蔡泽鑫</t>
        </is>
      </c>
      <c r="K32" t="inlineStr">
        <is>
          <t>彩塘东凤工作站</t>
        </is>
      </c>
      <c r="L32" t="inlineStr">
        <is>
          <t>潮安</t>
        </is>
      </c>
      <c r="M32" t="inlineStr">
        <is>
          <t>20260721014943X783115285</t>
        </is>
      </c>
      <c r="N32" t="inlineStr">
        <is>
          <t>CMCC-CZ-TSCLX-20260721-002406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已参评好</t>
        </is>
      </c>
      <c r="C33" s="53" t="n">
        <v>46224.88332175926</v>
      </c>
      <c r="D33" t="inlineStr">
        <is>
          <t>是</t>
        </is>
      </c>
      <c r="E33" s="53" t="n">
        <v>46224.54998842593</v>
      </c>
      <c r="F33" s="54">
        <f>(NOW()-E33)*24</f>
        <v/>
      </c>
      <c r="G33" t="inlineStr">
        <is>
          <t>15718364443</t>
        </is>
      </c>
      <c r="H33" t="inlineStr">
        <is>
          <t>2026-07-21 11:11:59</t>
        </is>
      </c>
      <c r="I33" t="inlineStr">
        <is>
          <t>潮州市潮安区凤凰镇凤凰文祠网格S231省道康美村</t>
        </is>
      </c>
      <c r="J33" t="inlineStr">
        <is>
          <t>黄晓东</t>
        </is>
      </c>
      <c r="K33" t="inlineStr">
        <is>
          <t>北部四镇工作站</t>
        </is>
      </c>
      <c r="L33" t="inlineStr">
        <is>
          <t>潮安</t>
        </is>
      </c>
      <c r="M33" t="inlineStr">
        <is>
          <t>20260721075210X530862406</t>
        </is>
      </c>
      <c r="N33" t="inlineStr">
        <is>
          <t>CMCC-CZ-TSCLX-20260721-000810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已参评好</t>
        </is>
      </c>
    </row>
    <row r="34" ht="68" customHeight="1" s="1">
      <c r="C34" s="53" t="n">
        <v>46224.86278935185</v>
      </c>
      <c r="D34" t="inlineStr">
        <is>
          <t>是</t>
        </is>
      </c>
      <c r="E34" s="53" t="n">
        <v>46224.52945601852</v>
      </c>
      <c r="F34" s="54">
        <f>(NOW()-E34)*24</f>
        <v/>
      </c>
      <c r="G34" t="inlineStr">
        <is>
          <t>13715801718</t>
        </is>
      </c>
      <c r="H34" t="inlineStr">
        <is>
          <t>2026-07-21 10:42:25</t>
        </is>
      </c>
      <c r="I34" t="inlineStr">
        <is>
          <t>潮州市潮安区枫溪镇云英路网格云英路英塘村</t>
        </is>
      </c>
      <c r="J34" t="inlineStr">
        <is>
          <t>陆锐强</t>
        </is>
      </c>
      <c r="K34" t="inlineStr">
        <is>
          <t>瓷都枫溪工作站</t>
        </is>
      </c>
      <c r="L34" t="inlineStr">
        <is>
          <t>市区</t>
        </is>
      </c>
      <c r="M34" t="inlineStr">
        <is>
          <t>20260721081843X123575203</t>
        </is>
      </c>
      <c r="N34" t="inlineStr">
        <is>
          <t>CMCC-CZ-TSCLX-20260721-001607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A35" t="inlineStr">
        <is>
          <t>未参评好</t>
        </is>
      </c>
      <c r="C35" s="53" t="n">
        <v>46224.89733796296</v>
      </c>
      <c r="D35" t="inlineStr">
        <is>
          <t>是</t>
        </is>
      </c>
      <c r="E35" s="53" t="n">
        <v>46224.56400462963</v>
      </c>
      <c r="F35" s="54">
        <f>(NOW()-E35)*24</f>
        <v/>
      </c>
      <c r="G35" t="inlineStr">
        <is>
          <t>13534600008a</t>
        </is>
      </c>
      <c r="H35" t="inlineStr">
        <is>
          <t>2026-07-21 11:32:10</t>
        </is>
      </c>
      <c r="I35" t="inlineStr">
        <is>
          <t>潮州市潮安区凤凰镇凤凰文祠网格S231省道康美村</t>
        </is>
      </c>
      <c r="J35" t="inlineStr">
        <is>
          <t>黄晓东</t>
        </is>
      </c>
      <c r="K35" t="inlineStr">
        <is>
          <t>北部四镇工作站</t>
        </is>
      </c>
      <c r="L35" t="inlineStr">
        <is>
          <t>潮安</t>
        </is>
      </c>
      <c r="M35" t="inlineStr">
        <is>
          <t>20260721083403X431902030</t>
        </is>
      </c>
      <c r="N35" t="inlineStr">
        <is>
          <t>CMCC-CZ-TSCLX-20260721-006213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用户无接电</t>
        </is>
      </c>
    </row>
    <row r="36" ht="68" customHeight="1" s="1">
      <c r="C36" s="53" t="n">
        <v>46224.83190972222</v>
      </c>
      <c r="D36" t="inlineStr">
        <is>
          <t>是</t>
        </is>
      </c>
      <c r="E36" s="53" t="n">
        <v>46224.49857638889</v>
      </c>
      <c r="F36" s="54">
        <f>(NOW()-E36)*24</f>
        <v/>
      </c>
      <c r="G36" t="inlineStr">
        <is>
          <t>13318923432</t>
        </is>
      </c>
      <c r="H36" t="inlineStr">
        <is>
          <t>2026-07-21 09:57:57</t>
        </is>
      </c>
      <c r="I36" t="inlineStr">
        <is>
          <t>潮州市潮安区庵埠镇庵西网格安南路美乡村</t>
        </is>
      </c>
      <c r="J36" t="inlineStr">
        <is>
          <t>梁林勃</t>
        </is>
      </c>
      <c r="K36" t="inlineStr">
        <is>
          <t>潮安城区工作站</t>
        </is>
      </c>
      <c r="L36" t="inlineStr">
        <is>
          <t>潮安</t>
        </is>
      </c>
      <c r="M36" t="inlineStr">
        <is>
          <t>20260721084846X926156584</t>
        </is>
      </c>
      <c r="N36" t="inlineStr">
        <is>
          <t>CMCC-CZ-TSCLX-20260721-004232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A37" t="inlineStr">
        <is>
          <t>已参评好</t>
        </is>
      </c>
      <c r="C37" s="53" t="n">
        <v>46225.02378472222</v>
      </c>
      <c r="D37" t="inlineStr">
        <is>
          <t>否</t>
        </is>
      </c>
      <c r="E37" s="53" t="n">
        <v>46224.69045138889</v>
      </c>
      <c r="F37" s="54">
        <f>(NOW()-E37)*24</f>
        <v/>
      </c>
      <c r="G37" t="inlineStr">
        <is>
          <t>15207687324</t>
        </is>
      </c>
      <c r="H37" t="inlineStr">
        <is>
          <t>2026-07-21 14:34:15</t>
        </is>
      </c>
      <c r="I37" t="inlineStr">
        <is>
          <t>潮州市饶平县大埕镇网格鸿程大道埕南村</t>
        </is>
      </c>
      <c r="J37" t="inlineStr">
        <is>
          <t>周少杰</t>
        </is>
      </c>
      <c r="K37" t="inlineStr">
        <is>
          <t>东界三镇工作站</t>
        </is>
      </c>
      <c r="L37" t="inlineStr">
        <is>
          <t>饶平</t>
        </is>
      </c>
      <c r="M37" t="inlineStr">
        <is>
          <t>20260721085339X219575200</t>
        </is>
      </c>
      <c r="N37" t="inlineStr">
        <is>
          <t>CMCC-CZ-TSCLX-20260721-002826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已参评</t>
        </is>
      </c>
    </row>
    <row r="38" ht="68" customHeight="1" s="1">
      <c r="A38" t="inlineStr">
        <is>
          <t>未参评好</t>
        </is>
      </c>
      <c r="C38" s="53" t="n">
        <v>46225.00163194445</v>
      </c>
      <c r="D38" t="inlineStr">
        <is>
          <t>否</t>
        </is>
      </c>
      <c r="E38" s="53" t="n">
        <v>46224.66829861111</v>
      </c>
      <c r="F38" s="54">
        <f>(NOW()-E38)*24</f>
        <v/>
      </c>
      <c r="G38" t="inlineStr">
        <is>
          <t>13715844280</t>
        </is>
      </c>
      <c r="H38" t="inlineStr">
        <is>
          <t>2026-07-21 14:02:21</t>
        </is>
      </c>
      <c r="I38" t="inlineStr">
        <is>
          <t>潮州市潮安区凤凰镇凤凰文祠网格S334省道杨梅格村</t>
        </is>
      </c>
      <c r="J38" t="inlineStr">
        <is>
          <t>黄再明</t>
        </is>
      </c>
      <c r="K38" t="inlineStr">
        <is>
          <t>北部四镇工作站</t>
        </is>
      </c>
      <c r="L38" t="inlineStr">
        <is>
          <t>潮安</t>
        </is>
      </c>
      <c r="M38" t="inlineStr">
        <is>
          <t>20260721085347X227397459</t>
        </is>
      </c>
      <c r="N38" t="inlineStr">
        <is>
          <t>CMCC-CZ-TSCLX-20260721-000425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用户回复没收到</t>
        </is>
      </c>
    </row>
    <row r="39" ht="68" customHeight="1" s="1">
      <c r="C39" s="53" t="n">
        <v>46224.88372685185</v>
      </c>
      <c r="D39" t="inlineStr">
        <is>
          <t>是</t>
        </is>
      </c>
      <c r="E39" s="53" t="n">
        <v>46224.55039351852</v>
      </c>
      <c r="F39" s="54">
        <f>(NOW()-E39)*24</f>
        <v/>
      </c>
      <c r="G39" t="inlineStr">
        <is>
          <t>13652839275</t>
        </is>
      </c>
      <c r="H39" t="inlineStr">
        <is>
          <t>2026-07-21 11:12:34</t>
        </is>
      </c>
      <c r="I39" t="inlineStr">
        <is>
          <t>潮州市湘桥区城西街道吉利网格枫春路新乡村</t>
        </is>
      </c>
      <c r="J39" t="inlineStr">
        <is>
          <t>陈楷</t>
        </is>
      </c>
      <c r="K39" t="inlineStr">
        <is>
          <t>市区城南工作站</t>
        </is>
      </c>
      <c r="L39" t="inlineStr">
        <is>
          <t>市区</t>
        </is>
      </c>
      <c r="M39" t="inlineStr">
        <is>
          <t>20260721085515X315167514</t>
        </is>
      </c>
      <c r="N39" t="inlineStr">
        <is>
          <t>CMCC-CZ-TSCLX-20260721-006023</t>
        </is>
      </c>
      <c r="O39" t="inlineStr">
        <is>
          <t>潮州</t>
        </is>
      </c>
      <c r="P39" t="inlineStr">
        <is>
          <t>湘桥区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C40" s="53" t="n">
        <v>46224.91251157408</v>
      </c>
      <c r="D40" t="inlineStr">
        <is>
          <t>是</t>
        </is>
      </c>
      <c r="E40" s="53" t="n">
        <v>46224.57917824074</v>
      </c>
      <c r="F40" s="54">
        <f>(NOW()-E40)*24</f>
        <v/>
      </c>
      <c r="G40" t="inlineStr">
        <is>
          <t>13435579451</t>
        </is>
      </c>
      <c r="H40" t="inlineStr">
        <is>
          <t>2026-07-21 11:54:01</t>
        </is>
      </c>
      <c r="I40" t="inlineStr">
        <is>
          <t>潮州市潮安区浮洋镇浮洋北网格草安路草安村</t>
        </is>
      </c>
      <c r="J40" t="inlineStr">
        <is>
          <t>林卓钿</t>
        </is>
      </c>
      <c r="K40" t="inlineStr">
        <is>
          <t>浮洋网格</t>
        </is>
      </c>
      <c r="L40" t="inlineStr">
        <is>
          <t>潮安</t>
        </is>
      </c>
      <c r="M40" t="inlineStr">
        <is>
          <t>20260721091025X225165869</t>
        </is>
      </c>
      <c r="N40" t="inlineStr">
        <is>
          <t>CMCC-CZ-TSCLX-20260721-003432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C41" s="53" t="n">
        <v>46225.00578703704</v>
      </c>
      <c r="D41" t="inlineStr">
        <is>
          <t>否</t>
        </is>
      </c>
      <c r="E41" s="53" t="n">
        <v>46224.6724537037</v>
      </c>
      <c r="F41" s="54">
        <f>(NOW()-E41)*24</f>
        <v/>
      </c>
      <c r="G41" t="inlineStr">
        <is>
          <t>13827338468</t>
        </is>
      </c>
      <c r="H41" t="inlineStr">
        <is>
          <t>2026-07-21 14:08:20</t>
        </is>
      </c>
      <c r="I41" t="inlineStr">
        <is>
          <t>潮州市潮安区东凤镇东凤南网格东梅路黄厝尾村【可装2000M】</t>
        </is>
      </c>
      <c r="J41" t="inlineStr">
        <is>
          <t>陈佳俊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20260721092035X835023179</t>
        </is>
      </c>
      <c r="N41" t="inlineStr">
        <is>
          <t>CMCC-CZ-TSCLX-20260721-002853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C42" s="53" t="n">
        <v>46224.87086805556</v>
      </c>
      <c r="D42" t="inlineStr">
        <is>
          <t>是</t>
        </is>
      </c>
      <c r="E42" s="53" t="n">
        <v>46224.53753472222</v>
      </c>
      <c r="F42" s="54">
        <f>(NOW()-E42)*24</f>
        <v/>
      </c>
      <c r="G42" t="inlineStr">
        <is>
          <t>13500108230</t>
        </is>
      </c>
      <c r="H42" t="inlineStr">
        <is>
          <t>2026-07-21 10:54:03</t>
        </is>
      </c>
      <c r="I42" t="inlineStr">
        <is>
          <t>潮州市潮安区枫溪镇瓷兴网格外马路徐厝桥片区</t>
        </is>
      </c>
      <c r="J42" t="inlineStr">
        <is>
          <t>许守锦</t>
        </is>
      </c>
      <c r="M42" t="inlineStr">
        <is>
          <t>20260721092145X905620606</t>
        </is>
      </c>
      <c r="N42" t="inlineStr">
        <is>
          <t>CMCC-CZ-TSCLX-20260721-004442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C43" s="53" t="n">
        <v>46225.00829861111</v>
      </c>
      <c r="D43" t="inlineStr">
        <is>
          <t>否</t>
        </is>
      </c>
      <c r="E43" s="53" t="n">
        <v>46224.67496527778</v>
      </c>
      <c r="F43" s="54">
        <f>(NOW()-E43)*24</f>
        <v/>
      </c>
      <c r="G43" t="inlineStr">
        <is>
          <t>13553793592</t>
        </is>
      </c>
      <c r="H43" t="inlineStr">
        <is>
          <t>2026-07-21 14:11:57</t>
        </is>
      </c>
      <c r="I43" t="inlineStr">
        <is>
          <t>潮州市湘桥区凤新街道陈桥网格永安路陈桥亿丰超市光交网格</t>
        </is>
      </c>
      <c r="J43" t="inlineStr">
        <is>
          <t>王伟雄</t>
        </is>
      </c>
      <c r="K43" t="inlineStr">
        <is>
          <t>市区城北工作站</t>
        </is>
      </c>
      <c r="L43" t="inlineStr">
        <is>
          <t>市区</t>
        </is>
      </c>
      <c r="M43" t="inlineStr">
        <is>
          <t>20260721092310X990258384</t>
        </is>
      </c>
      <c r="N43" t="inlineStr">
        <is>
          <t>CMCC-CZ-TSCLX-20260721-000868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C44" s="53" t="n">
        <v>46225.00586805555</v>
      </c>
      <c r="D44" t="inlineStr">
        <is>
          <t>否</t>
        </is>
      </c>
      <c r="E44" s="53" t="n">
        <v>46224.67253472222</v>
      </c>
      <c r="F44" s="54">
        <f>(NOW()-E44)*24</f>
        <v/>
      </c>
      <c r="G44" t="inlineStr">
        <is>
          <t>13553771749</t>
        </is>
      </c>
      <c r="H44" t="inlineStr">
        <is>
          <t>2026-07-21 14:08:27</t>
        </is>
      </c>
      <c r="I44" t="inlineStr">
        <is>
          <t>潮州市潮安区登塘镇登塘网格枫榴路新西坑村</t>
        </is>
      </c>
      <c r="J44" t="inlineStr">
        <is>
          <t>刘铭烨</t>
        </is>
      </c>
      <c r="K44" t="inlineStr">
        <is>
          <t>古巷登塘工作站</t>
        </is>
      </c>
      <c r="L44" t="inlineStr">
        <is>
          <t>潮安</t>
        </is>
      </c>
      <c r="M44" t="inlineStr">
        <is>
          <t>20260720115917X957180248</t>
        </is>
      </c>
      <c r="N44" t="inlineStr">
        <is>
          <t>CMCC-CZ-TSCLX-20260721-002285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收不到短信</t>
        </is>
      </c>
    </row>
    <row r="45" ht="68" customHeight="1" s="1">
      <c r="C45" s="53" t="n">
        <v>46224.8596875</v>
      </c>
      <c r="D45" t="inlineStr">
        <is>
          <t>是</t>
        </is>
      </c>
      <c r="E45" s="53" t="n">
        <v>46224.52635416666</v>
      </c>
      <c r="F45" s="54">
        <f>(NOW()-E45)*24</f>
        <v/>
      </c>
      <c r="G45" t="inlineStr">
        <is>
          <t>15876831777</t>
        </is>
      </c>
      <c r="H45" t="inlineStr">
        <is>
          <t>2026-07-21 10:37:57</t>
        </is>
      </c>
      <c r="I45" t="inlineStr">
        <is>
          <t>潮州市湘桥区城西街道吉利网格枫春路新乡村</t>
        </is>
      </c>
      <c r="J45" t="inlineStr">
        <is>
          <t>陈楷</t>
        </is>
      </c>
      <c r="K45" t="inlineStr">
        <is>
          <t>市区城南工作站</t>
        </is>
      </c>
      <c r="L45" t="inlineStr">
        <is>
          <t>市区</t>
        </is>
      </c>
      <c r="M45" t="inlineStr">
        <is>
          <t>20260721094739X459243139</t>
        </is>
      </c>
      <c r="N45" t="inlineStr">
        <is>
          <t>CMCC-CZ-TSCLX-20260721-005496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已参评好</t>
        </is>
      </c>
      <c r="C46" s="53" t="n">
        <v>46224.90554398148</v>
      </c>
      <c r="D46" t="inlineStr">
        <is>
          <t>是</t>
        </is>
      </c>
      <c r="E46" s="53" t="n">
        <v>46224.57221064815</v>
      </c>
      <c r="F46" s="54">
        <f>(NOW()-E46)*24</f>
        <v/>
      </c>
      <c r="G46" t="inlineStr">
        <is>
          <t>15992385793</t>
        </is>
      </c>
      <c r="H46" t="inlineStr">
        <is>
          <t>2026-07-21 11:43:59</t>
        </is>
      </c>
      <c r="I46" t="inlineStr">
        <is>
          <t>潮州市湘桥区桥东街道恒大城网格金碧路碧桂园翰林府</t>
        </is>
      </c>
      <c r="J46" t="inlineStr">
        <is>
          <t>高科文</t>
        </is>
      </c>
      <c r="K46" t="inlineStr">
        <is>
          <t>韩江新城工作站</t>
        </is>
      </c>
      <c r="L46" t="inlineStr">
        <is>
          <t>市区</t>
        </is>
      </c>
      <c r="M46" t="inlineStr">
        <is>
          <t>20260721095249X769818930</t>
        </is>
      </c>
      <c r="N46" t="inlineStr">
        <is>
          <t>CMCC-CZ-TSCLX-20260721-006130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已参评</t>
        </is>
      </c>
    </row>
    <row r="47" ht="68" customHeight="1" s="1">
      <c r="A47" t="inlineStr">
        <is>
          <t>未参评好</t>
        </is>
      </c>
      <c r="C47" s="53" t="n">
        <v>46225.03194444445</v>
      </c>
      <c r="D47" t="inlineStr">
        <is>
          <t>否</t>
        </is>
      </c>
      <c r="E47" s="53" t="n">
        <v>46224.69861111111</v>
      </c>
      <c r="F47" s="54">
        <f>(NOW()-E47)*24</f>
        <v/>
      </c>
      <c r="G47" t="inlineStr">
        <is>
          <t>18933489780</t>
        </is>
      </c>
      <c r="H47" t="inlineStr">
        <is>
          <t>2026-07-21 14:46:00</t>
        </is>
      </c>
      <c r="I47" t="inlineStr">
        <is>
          <t>潮州市潮安区古巷镇枫洋网格枫洋市路枫洋枫四村</t>
        </is>
      </c>
      <c r="J47" t="inlineStr">
        <is>
          <t>陈海荣</t>
        </is>
      </c>
      <c r="K47" t="inlineStr">
        <is>
          <t>古巷登塘工作站</t>
        </is>
      </c>
      <c r="L47" t="inlineStr">
        <is>
          <t>潮安</t>
        </is>
      </c>
      <c r="M47" t="inlineStr">
        <is>
          <t>20260721102456X696460271</t>
        </is>
      </c>
      <c r="N47" t="inlineStr">
        <is>
          <t>CMCC-CZ-TSCLX-20260721-001966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收不到短信</t>
        </is>
      </c>
    </row>
    <row r="48" ht="68" customHeight="1" s="1">
      <c r="A48" t="inlineStr">
        <is>
          <t>已参评好</t>
        </is>
      </c>
      <c r="C48" s="53" t="n">
        <v>46224.90552083333</v>
      </c>
      <c r="D48" t="inlineStr">
        <is>
          <t>是</t>
        </is>
      </c>
      <c r="E48" s="53" t="n">
        <v>46224.5721875</v>
      </c>
      <c r="F48" s="54">
        <f>(NOW()-E48)*24</f>
        <v/>
      </c>
      <c r="G48" t="inlineStr">
        <is>
          <t>17820958723</t>
        </is>
      </c>
      <c r="H48" t="inlineStr">
        <is>
          <t>2026-07-21 11:43:57</t>
        </is>
      </c>
      <c r="I48" t="inlineStr">
        <is>
          <t>潮州市饶平县联饶镇网格S222省道群力村</t>
        </is>
      </c>
      <c r="J48" t="inlineStr">
        <is>
          <t>吴镇周</t>
        </is>
      </c>
      <c r="K48" t="inlineStr">
        <is>
          <t>饶平城区工作站</t>
        </is>
      </c>
      <c r="L48" t="inlineStr">
        <is>
          <t>饶平</t>
        </is>
      </c>
      <c r="M48" t="inlineStr">
        <is>
          <t>20260721102528X728531126</t>
        </is>
      </c>
      <c r="N48" t="inlineStr">
        <is>
          <t>CMCC-CZ-TSCLX-20260721-004937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</t>
        </is>
      </c>
    </row>
    <row r="49" ht="68" customHeight="1" s="1">
      <c r="A49" t="inlineStr">
        <is>
          <t>未参评好</t>
        </is>
      </c>
      <c r="C49" s="53" t="n">
        <v>46224.92634259259</v>
      </c>
      <c r="D49" t="inlineStr">
        <is>
          <t>是</t>
        </is>
      </c>
      <c r="E49" s="53" t="n">
        <v>46224.59300925926</v>
      </c>
      <c r="F49" s="54">
        <f>(NOW()-E49)*24</f>
        <v/>
      </c>
      <c r="G49" t="inlineStr">
        <is>
          <t>13632021879</t>
        </is>
      </c>
      <c r="H49" t="inlineStr">
        <is>
          <t>2026-07-21 12:13:56</t>
        </is>
      </c>
      <c r="I49" t="inlineStr">
        <is>
          <t>潮州市饶平县汫洲镇网格085县道下水利片区</t>
        </is>
      </c>
      <c r="J49" t="inlineStr">
        <is>
          <t>麦煌圳</t>
        </is>
      </c>
      <c r="K49" t="inlineStr">
        <is>
          <t>饶平西片工作站</t>
        </is>
      </c>
      <c r="L49" t="inlineStr">
        <is>
          <t>饶平</t>
        </is>
      </c>
      <c r="M49" t="inlineStr">
        <is>
          <t>20260721103454X294026937</t>
        </is>
      </c>
      <c r="N49" t="inlineStr">
        <is>
          <t>CMCC-CZ-TSCLX-20260721-005568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没信息</t>
        </is>
      </c>
    </row>
    <row r="50" ht="68" customHeight="1" s="1">
      <c r="C50" s="53" t="n">
        <v>46224.91107638889</v>
      </c>
      <c r="D50" t="inlineStr">
        <is>
          <t>是</t>
        </is>
      </c>
      <c r="E50" s="53" t="n">
        <v>46224.57774305555</v>
      </c>
      <c r="F50" s="54">
        <f>(NOW()-E50)*24</f>
        <v/>
      </c>
      <c r="G50" t="inlineStr">
        <is>
          <t>18319863386</t>
        </is>
      </c>
      <c r="H50" t="inlineStr">
        <is>
          <t>2026-07-21 11:51:57</t>
        </is>
      </c>
      <c r="I50" t="inlineStr">
        <is>
          <t>潮州市潮安区浮洋镇浮洋北网格趣春路韦骆村</t>
        </is>
      </c>
      <c r="J50" t="inlineStr">
        <is>
          <t>林卓钿</t>
        </is>
      </c>
      <c r="K50" t="inlineStr">
        <is>
          <t>浮洋网格</t>
        </is>
      </c>
      <c r="L50" t="inlineStr">
        <is>
          <t>潮安</t>
        </is>
      </c>
      <c r="M50" t="inlineStr">
        <is>
          <t>20260721103821X501907856</t>
        </is>
      </c>
      <c r="N50" t="inlineStr">
        <is>
          <t>CMCC-CZ-TSCLX-20260721-000149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未参评好</t>
        </is>
      </c>
      <c r="C51" s="53" t="n">
        <v>46225.01275462963</v>
      </c>
      <c r="D51" t="inlineStr">
        <is>
          <t>否</t>
        </is>
      </c>
      <c r="E51" s="53" t="n">
        <v>46224.6794212963</v>
      </c>
      <c r="F51" s="54">
        <f>(NOW()-E51)*24</f>
        <v/>
      </c>
      <c r="G51" t="inlineStr">
        <is>
          <t>15992394820</t>
        </is>
      </c>
      <c r="H51" t="inlineStr">
        <is>
          <t>2026-07-21 14:18:22</t>
        </is>
      </c>
      <c r="I51" t="inlineStr">
        <is>
          <t>潮州市潮安区凤凰镇凤凰文祠网格S334省道福北村</t>
        </is>
      </c>
      <c r="J51" t="inlineStr">
        <is>
          <t>黄再明</t>
        </is>
      </c>
      <c r="K51" t="inlineStr">
        <is>
          <t>北部四镇工作站</t>
        </is>
      </c>
      <c r="L51" t="inlineStr">
        <is>
          <t>潮安</t>
        </is>
      </c>
      <c r="M51" t="inlineStr">
        <is>
          <t>20260721104339X819849775</t>
        </is>
      </c>
      <c r="N51" t="inlineStr">
        <is>
          <t>CMCC-CZ-TSCLX-20260721-004967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用户无接电</t>
        </is>
      </c>
    </row>
    <row r="52" ht="68" customHeight="1" s="1">
      <c r="C52" s="53" t="n">
        <v>46224.95576388889</v>
      </c>
      <c r="D52" t="inlineStr">
        <is>
          <t>否</t>
        </is>
      </c>
      <c r="E52" s="53" t="n">
        <v>46224.62243055556</v>
      </c>
      <c r="F52" s="54">
        <f>(NOW()-E52)*24</f>
        <v/>
      </c>
      <c r="G52" t="inlineStr">
        <is>
          <t>13829008855</t>
        </is>
      </c>
      <c r="H52" t="inlineStr">
        <is>
          <t>2026-07-21 12:56:18</t>
        </is>
      </c>
      <c r="I52" t="inlineStr">
        <is>
          <t>潮州市湘桥区城西街道南国网格南较西路南国明珠</t>
        </is>
      </c>
      <c r="J52" t="inlineStr">
        <is>
          <t>李伟</t>
        </is>
      </c>
      <c r="K52" t="inlineStr">
        <is>
          <t>市区城南工作站</t>
        </is>
      </c>
      <c r="L52" t="inlineStr">
        <is>
          <t>市区</t>
        </is>
      </c>
      <c r="M52" t="inlineStr">
        <is>
          <t>20260721104446X886752176</t>
        </is>
      </c>
      <c r="N52" t="inlineStr">
        <is>
          <t>CMCC-CZ-TSCLX-20260721-003584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A53" t="inlineStr">
        <is>
          <t>未参评好</t>
        </is>
      </c>
      <c r="C53" s="53" t="n">
        <v>46225.00619212963</v>
      </c>
      <c r="D53" t="inlineStr">
        <is>
          <t>否</t>
        </is>
      </c>
      <c r="E53" s="53" t="n">
        <v>46224.67285879629</v>
      </c>
      <c r="F53" s="54">
        <f>(NOW()-E53)*24</f>
        <v/>
      </c>
      <c r="G53" t="inlineStr">
        <is>
          <t>18319828689</t>
        </is>
      </c>
      <c r="H53" t="inlineStr">
        <is>
          <t>2026-07-21 14:08:55</t>
        </is>
      </c>
      <c r="I53" t="inlineStr">
        <is>
          <t>潮州市饶平县联饶镇网格S222省道后葛村</t>
        </is>
      </c>
      <c r="J53" t="inlineStr">
        <is>
          <t>吴镇周</t>
        </is>
      </c>
      <c r="K53" t="inlineStr">
        <is>
          <t>饶平城区工作站</t>
        </is>
      </c>
      <c r="L53" t="inlineStr">
        <is>
          <t>饶平</t>
        </is>
      </c>
      <c r="M53" t="inlineStr">
        <is>
          <t>20260721105920X760681394</t>
        </is>
      </c>
      <c r="N53" t="inlineStr">
        <is>
          <t>CMCC-CZ-TSCLX-20260721-009816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未收到信息</t>
        </is>
      </c>
    </row>
    <row r="54" ht="68" customHeight="1" s="1">
      <c r="A54" t="inlineStr">
        <is>
          <t>未参评好</t>
        </is>
      </c>
      <c r="C54" s="53" t="n">
        <v>46225.01457175926</v>
      </c>
      <c r="D54" t="inlineStr">
        <is>
          <t>否</t>
        </is>
      </c>
      <c r="E54" s="53" t="n">
        <v>46224.68123842592</v>
      </c>
      <c r="F54" s="54">
        <f>(NOW()-E54)*24</f>
        <v/>
      </c>
      <c r="G54" t="inlineStr">
        <is>
          <t>13435598828</t>
        </is>
      </c>
      <c r="H54" t="inlineStr">
        <is>
          <t>2026-07-21 14:20:59</t>
        </is>
      </c>
      <c r="I54" t="inlineStr">
        <is>
          <t>潮州市潮安区江东镇江东北网格中横路井美村</t>
        </is>
      </c>
      <c r="J54" t="inlineStr">
        <is>
          <t>谢泽华</t>
        </is>
      </c>
      <c r="K54" t="inlineStr">
        <is>
          <t>江东龙湖工作站</t>
        </is>
      </c>
      <c r="L54" t="inlineStr">
        <is>
          <t>潮安</t>
        </is>
      </c>
      <c r="M54" t="inlineStr">
        <is>
          <t>20260721111901X941020375</t>
        </is>
      </c>
      <c r="N54" t="inlineStr">
        <is>
          <t>CMCC-CZ-TSCLX-20260721-007295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无法配合</t>
        </is>
      </c>
    </row>
    <row r="55" ht="68" customHeight="1" s="1">
      <c r="A55" t="inlineStr">
        <is>
          <t>已参评好</t>
        </is>
      </c>
      <c r="C55" s="53" t="n">
        <v>46225.00311342593</v>
      </c>
      <c r="D55" t="inlineStr">
        <is>
          <t>否</t>
        </is>
      </c>
      <c r="E55" s="53" t="n">
        <v>46224.66978009259</v>
      </c>
      <c r="F55" s="54">
        <f>(NOW()-E55)*24</f>
        <v/>
      </c>
      <c r="G55" t="inlineStr">
        <is>
          <t>15816583388</t>
        </is>
      </c>
      <c r="H55" t="inlineStr">
        <is>
          <t>2026-07-21 14:04:29</t>
        </is>
      </c>
      <c r="I55" t="inlineStr">
        <is>
          <t>潮州市潮安区金石镇金石南网格大路顶路上官路村</t>
        </is>
      </c>
      <c r="J55" t="inlineStr">
        <is>
          <t>林浩炎</t>
        </is>
      </c>
      <c r="K55" t="inlineStr">
        <is>
          <t>高铁三镇工作站</t>
        </is>
      </c>
      <c r="L55" t="inlineStr">
        <is>
          <t>潮安</t>
        </is>
      </c>
      <c r="M55" t="inlineStr">
        <is>
          <t>20260721114020X220284529</t>
        </is>
      </c>
      <c r="N55" t="inlineStr">
        <is>
          <t>CMCC-CZ-TSCLX-20260721-008918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已参评</t>
        </is>
      </c>
    </row>
    <row r="56" ht="68" customHeight="1" s="1">
      <c r="A56" t="inlineStr">
        <is>
          <t>已参评好</t>
        </is>
      </c>
      <c r="C56" s="53" t="n">
        <v>46225.01290509259</v>
      </c>
      <c r="D56" t="inlineStr">
        <is>
          <t>否</t>
        </is>
      </c>
      <c r="E56" s="53" t="n">
        <v>46224.67957175926</v>
      </c>
      <c r="F56" s="54">
        <f>(NOW()-E56)*24</f>
        <v/>
      </c>
      <c r="G56" t="inlineStr">
        <is>
          <t>15113990403</t>
        </is>
      </c>
      <c r="H56" t="inlineStr">
        <is>
          <t>2026-07-21 14:18:35</t>
        </is>
      </c>
      <c r="I56" t="inlineStr">
        <is>
          <t>潮州市饶平县黄冈镇中心网格拥军路汕汾中路片区</t>
        </is>
      </c>
      <c r="J56" t="inlineStr">
        <is>
          <t>郑晓杰</t>
        </is>
      </c>
      <c r="K56" t="inlineStr">
        <is>
          <t>饶平城区工作站</t>
        </is>
      </c>
      <c r="L56" t="inlineStr">
        <is>
          <t>饶平</t>
        </is>
      </c>
      <c r="M56" t="inlineStr">
        <is>
          <t>20260721114519X519323794</t>
        </is>
      </c>
      <c r="N56" t="inlineStr">
        <is>
          <t>CMCC-CZ-TSCLX-20260721-013224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已参评</t>
        </is>
      </c>
    </row>
    <row r="57" ht="68" customHeight="1" s="1">
      <c r="A57" t="inlineStr">
        <is>
          <t>未参评好</t>
        </is>
      </c>
      <c r="C57" s="53" t="n">
        <v>46225.00306712963</v>
      </c>
      <c r="D57" t="inlineStr">
        <is>
          <t>否</t>
        </is>
      </c>
      <c r="E57" s="53" t="n">
        <v>46224.6697337963</v>
      </c>
      <c r="F57" s="54">
        <f>(NOW()-E57)*24</f>
        <v/>
      </c>
      <c r="G57" t="inlineStr">
        <is>
          <t>13172562172</t>
        </is>
      </c>
      <c r="H57" t="inlineStr">
        <is>
          <t>2026-07-21 14:04:25</t>
        </is>
      </c>
      <c r="I57" t="inlineStr">
        <is>
          <t>潮州市饶平县钱东镇一网格324国道紫云村</t>
        </is>
      </c>
      <c r="J57" t="inlineStr">
        <is>
          <t>林锦州</t>
        </is>
      </c>
      <c r="K57" t="inlineStr">
        <is>
          <t>饶平西片工作站</t>
        </is>
      </c>
      <c r="L57" t="inlineStr">
        <is>
          <t>饶平</t>
        </is>
      </c>
      <c r="M57" t="inlineStr">
        <is>
          <t>20260721114831X711079807</t>
        </is>
      </c>
      <c r="N57" t="inlineStr">
        <is>
          <t>CMCC-CZ-TSCLX-20260721-008716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没信息</t>
        </is>
      </c>
    </row>
    <row r="58" ht="68" customHeight="1" s="1">
      <c r="C58" s="53" t="n">
        <v>46225.03484953703</v>
      </c>
      <c r="D58" t="inlineStr">
        <is>
          <t>否</t>
        </is>
      </c>
      <c r="E58" s="53" t="n">
        <v>46224.70151620371</v>
      </c>
      <c r="F58" s="54">
        <f>(NOW()-E58)*24</f>
        <v/>
      </c>
      <c r="G58" t="inlineStr">
        <is>
          <t>36590035750</t>
        </is>
      </c>
      <c r="H58" t="inlineStr">
        <is>
          <t>2026-07-21 14:50:11</t>
        </is>
      </c>
      <c r="I58" t="inlineStr">
        <is>
          <t>潮州市湘桥区城西街道大道南网格南较西路厦寺片区</t>
        </is>
      </c>
      <c r="J58" t="inlineStr">
        <is>
          <t>罗祥锐</t>
        </is>
      </c>
      <c r="K58" t="inlineStr">
        <is>
          <t>市区城南工作站</t>
        </is>
      </c>
      <c r="L58" t="inlineStr">
        <is>
          <t>市区</t>
        </is>
      </c>
      <c r="M58" t="inlineStr">
        <is>
          <t>20260721121240X160569657</t>
        </is>
      </c>
      <c r="N58" t="inlineStr">
        <is>
          <t>CMCC-CZ-TSCLX-20260721-008344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A59" t="inlineStr">
        <is>
          <t>已参评好</t>
        </is>
      </c>
      <c r="C59" s="53" t="n">
        <v>46225.01275462963</v>
      </c>
      <c r="D59" t="inlineStr">
        <is>
          <t>否</t>
        </is>
      </c>
      <c r="E59" s="53" t="n">
        <v>46224.6794212963</v>
      </c>
      <c r="F59" s="54">
        <f>(NOW()-E59)*24</f>
        <v/>
      </c>
      <c r="G59" t="inlineStr">
        <is>
          <t>15889816663</t>
        </is>
      </c>
      <c r="H59" t="inlineStr">
        <is>
          <t>2026-07-21 14:18:22</t>
        </is>
      </c>
      <c r="I59" t="inlineStr">
        <is>
          <t>潮州市潮安区金石镇金石南网格镱鸿路赖厝村</t>
        </is>
      </c>
      <c r="J59" t="inlineStr">
        <is>
          <t>林浩炎</t>
        </is>
      </c>
      <c r="K59" t="inlineStr">
        <is>
          <t>高铁三镇工作站</t>
        </is>
      </c>
      <c r="L59" t="inlineStr">
        <is>
          <t>潮安</t>
        </is>
      </c>
      <c r="M59" t="inlineStr">
        <is>
          <t>20260721124252X972289314</t>
        </is>
      </c>
      <c r="N59" t="inlineStr">
        <is>
          <t>CMCC-CZ-TSCLX-20260721-015806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</t>
        </is>
      </c>
    </row>
    <row r="60" ht="68" customHeight="1" s="1">
      <c r="C60" s="53" t="n">
        <v>46225.03063657408</v>
      </c>
      <c r="D60" t="inlineStr">
        <is>
          <t>否</t>
        </is>
      </c>
      <c r="E60" s="53" t="n">
        <v>46224.69730324074</v>
      </c>
      <c r="F60" s="54">
        <f>(NOW()-E60)*24</f>
        <v/>
      </c>
      <c r="G60" t="inlineStr">
        <is>
          <t>13828712577</t>
        </is>
      </c>
      <c r="H60" t="inlineStr">
        <is>
          <t>2026-07-21 14:44:07</t>
        </is>
      </c>
      <c r="I60" t="inlineStr">
        <is>
          <t>潮州市湘桥区凤新街道外环北网格银槐西路恒大名都</t>
        </is>
      </c>
      <c r="J60" t="inlineStr">
        <is>
          <t>林金旭</t>
        </is>
      </c>
      <c r="K60" t="inlineStr">
        <is>
          <t>市区城北工作站</t>
        </is>
      </c>
      <c r="L60" t="inlineStr">
        <is>
          <t>市区</t>
        </is>
      </c>
      <c r="M60" t="inlineStr">
        <is>
          <t>20260721124333X136988780</t>
        </is>
      </c>
      <c r="N60" t="inlineStr">
        <is>
          <t>CMCC-CZ-TSCLX-20260721-014196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已参评好</t>
        </is>
      </c>
      <c r="C61" s="53" t="n">
        <v>46225.02666666666</v>
      </c>
      <c r="D61" t="inlineStr">
        <is>
          <t>否</t>
        </is>
      </c>
      <c r="E61" s="53" t="n">
        <v>46224.69333333334</v>
      </c>
      <c r="F61" s="54">
        <f>(NOW()-E61)*24</f>
        <v/>
      </c>
      <c r="G61" t="inlineStr">
        <is>
          <t>13553716006</t>
        </is>
      </c>
      <c r="H61" t="inlineStr">
        <is>
          <t>2026-07-21 14:38:24</t>
        </is>
      </c>
      <c r="I61" t="inlineStr">
        <is>
          <t>潮州市潮安区江东镇江东北网格仙桥路东光村</t>
        </is>
      </c>
      <c r="J61" t="inlineStr">
        <is>
          <t>庄锦博</t>
        </is>
      </c>
      <c r="K61" t="inlineStr">
        <is>
          <t>江东龙湖工作站</t>
        </is>
      </c>
      <c r="L61" t="inlineStr">
        <is>
          <t>潮安</t>
        </is>
      </c>
      <c r="M61" t="inlineStr">
        <is>
          <t>20260721130933X573242741</t>
        </is>
      </c>
      <c r="N61" t="inlineStr">
        <is>
          <t>CMCC-CZ-TSCLX-20260721-016723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已参评好</t>
        </is>
      </c>
    </row>
    <row r="62" ht="68" customHeight="1" s="1">
      <c r="C62" s="53" t="n">
        <v>46225.02655092593</v>
      </c>
      <c r="D62" t="inlineStr">
        <is>
          <t>否</t>
        </is>
      </c>
      <c r="E62" s="53" t="n">
        <v>46224.69321759259</v>
      </c>
      <c r="F62" s="54">
        <f>(NOW()-E62)*24</f>
        <v/>
      </c>
      <c r="G62" t="inlineStr">
        <is>
          <t>13531545990</t>
        </is>
      </c>
      <c r="H62" t="inlineStr">
        <is>
          <t>2026-07-21 14:38:14</t>
        </is>
      </c>
      <c r="I62" t="inlineStr">
        <is>
          <t>潮州市湘桥区凤新街道陈桥网格永安路陈桥村</t>
        </is>
      </c>
      <c r="J62" t="inlineStr">
        <is>
          <t>陈卓俊</t>
        </is>
      </c>
      <c r="K62" t="inlineStr">
        <is>
          <t>市区城北工作站</t>
        </is>
      </c>
      <c r="L62" t="inlineStr">
        <is>
          <t>市区</t>
        </is>
      </c>
      <c r="M62" t="inlineStr">
        <is>
          <t>20260721134333X613262996</t>
        </is>
      </c>
      <c r="N62" t="inlineStr">
        <is>
          <t>CMCC-CZ-TSCLX-20260721-017032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C63" s="53" t="n">
        <v>46225.21715277778</v>
      </c>
      <c r="D63" t="inlineStr">
        <is>
          <t>否</t>
        </is>
      </c>
      <c r="E63" s="53" t="n">
        <v>46224.88381944445</v>
      </c>
      <c r="F63" s="54">
        <f>(NOW()-E63)*24</f>
        <v/>
      </c>
      <c r="G63" t="inlineStr">
        <is>
          <t>15812688335</t>
        </is>
      </c>
      <c r="H63" t="inlineStr">
        <is>
          <t>2026-07-21 19:12:42</t>
        </is>
      </c>
      <c r="I63" t="inlineStr">
        <is>
          <t>潮州市潮安区凤塘镇凤塘东网格安揭路浮岗村</t>
        </is>
      </c>
      <c r="J63" t="inlineStr">
        <is>
          <t>曾声锦</t>
        </is>
      </c>
      <c r="K63" t="inlineStr">
        <is>
          <t>凤塘镇区工作站</t>
        </is>
      </c>
      <c r="L63" t="inlineStr">
        <is>
          <t>潮安</t>
        </is>
      </c>
      <c r="M63" t="inlineStr">
        <is>
          <t>20260713162655X215670410</t>
        </is>
      </c>
      <c r="N63" t="inlineStr">
        <is>
          <t>CMCC-CZ-TSCLX-20260713-025255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C64" s="53" t="n">
        <v>46225.20560185185</v>
      </c>
      <c r="D64" t="inlineStr">
        <is>
          <t>否</t>
        </is>
      </c>
      <c r="E64" s="53" t="n">
        <v>46224.87226851852</v>
      </c>
      <c r="F64" s="54">
        <f>(NOW()-E64)*24</f>
        <v/>
      </c>
      <c r="G64" t="inlineStr">
        <is>
          <t>15976364890</t>
        </is>
      </c>
      <c r="H64" t="inlineStr">
        <is>
          <t>2026-07-21 18:56:04</t>
        </is>
      </c>
      <c r="I64" t="inlineStr">
        <is>
          <t>潮州市潮安区凤塘镇凤塘东网格安揭路浮岗村</t>
        </is>
      </c>
      <c r="J64" t="inlineStr">
        <is>
          <t>曾声锦</t>
        </is>
      </c>
      <c r="K64" t="inlineStr">
        <is>
          <t>凤塘镇区工作站</t>
        </is>
      </c>
      <c r="L64" t="inlineStr">
        <is>
          <t>潮安</t>
        </is>
      </c>
      <c r="M64" t="inlineStr">
        <is>
          <t>20260717095312X192272915</t>
        </is>
      </c>
      <c r="N64" t="inlineStr">
        <is>
          <t>CMCC-CZ-TSCLX-20260714-000527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C65" s="53" t="n">
        <v>46225.18475694444</v>
      </c>
      <c r="D65" t="inlineStr">
        <is>
          <t>否</t>
        </is>
      </c>
      <c r="E65" s="53" t="n">
        <v>46224.85142361111</v>
      </c>
      <c r="F65" s="54">
        <f>(NOW()-E65)*24</f>
        <v/>
      </c>
      <c r="G65" t="inlineStr">
        <is>
          <t>13690048006</t>
        </is>
      </c>
      <c r="H65" t="inlineStr">
        <is>
          <t>2026-07-21 18:26:03</t>
        </is>
      </c>
      <c r="I65" t="inlineStr">
        <is>
          <t>潮州市潮安区凤塘镇凤塘东网格安揭路浮岗村</t>
        </is>
      </c>
      <c r="J65" t="inlineStr">
        <is>
          <t>曾声锦</t>
        </is>
      </c>
      <c r="K65" t="inlineStr">
        <is>
          <t>凤塘镇区工作站</t>
        </is>
      </c>
      <c r="L65" t="inlineStr">
        <is>
          <t>潮安</t>
        </is>
      </c>
      <c r="M65" t="inlineStr">
        <is>
          <t>20260717210207X327377504</t>
        </is>
      </c>
      <c r="N65" t="inlineStr">
        <is>
          <t>CMCC-CZ-TSCLX-20260717-030783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C66" s="53" t="n">
        <v>46225.13190972222</v>
      </c>
      <c r="D66" t="inlineStr">
        <is>
          <t>否</t>
        </is>
      </c>
      <c r="E66" s="53" t="n">
        <v>46224.79857638889</v>
      </c>
      <c r="F66" s="54">
        <f>(NOW()-E66)*24</f>
        <v/>
      </c>
      <c r="G66" t="inlineStr">
        <is>
          <t>13612354064</t>
        </is>
      </c>
      <c r="H66" t="inlineStr">
        <is>
          <t>2026-07-21 17:09:57</t>
        </is>
      </c>
      <c r="I66" t="inlineStr">
        <is>
          <t>潮州市饶平县东山镇东山网格龙虎坑路龙虎坑村【可装2000M】</t>
        </is>
      </c>
      <c r="J66" t="inlineStr">
        <is>
          <t>江伟道</t>
        </is>
      </c>
      <c r="K66" t="inlineStr">
        <is>
          <t>饶平中片工作站</t>
        </is>
      </c>
      <c r="L66" t="inlineStr">
        <is>
          <t>饶平</t>
        </is>
      </c>
      <c r="M66" t="inlineStr">
        <is>
          <t>20260720123143X903211972</t>
        </is>
      </c>
      <c r="N66" t="inlineStr">
        <is>
          <t>CMCC-CZ-TSCLX-20260720-014489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C67" s="53" t="n">
        <v>46225.15009259259</v>
      </c>
      <c r="D67" t="inlineStr">
        <is>
          <t>否</t>
        </is>
      </c>
      <c r="E67" s="53" t="n">
        <v>46224.81675925926</v>
      </c>
      <c r="F67" s="54">
        <f>(NOW()-E67)*24</f>
        <v/>
      </c>
      <c r="G67" t="inlineStr">
        <is>
          <t>13435586863</t>
        </is>
      </c>
      <c r="H67" t="inlineStr">
        <is>
          <t>2026-07-21 17:36:08</t>
        </is>
      </c>
      <c r="I67" t="inlineStr">
        <is>
          <t>潮州市潮安区彩塘镇金砂网格彩金路金砂四村</t>
        </is>
      </c>
      <c r="J67" t="inlineStr">
        <is>
          <t>陈镇雄</t>
        </is>
      </c>
      <c r="K67" t="inlineStr">
        <is>
          <t>彩塘东凤工作站</t>
        </is>
      </c>
      <c r="L67" t="inlineStr">
        <is>
          <t>潮安</t>
        </is>
      </c>
      <c r="M67" t="inlineStr">
        <is>
          <t>20260721113946X186706391</t>
        </is>
      </c>
      <c r="N67" t="inlineStr">
        <is>
          <t>CMCC-CZ-TSCLX-20260720-017379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C68" s="53" t="n">
        <v>46225.14673611111</v>
      </c>
      <c r="D68" t="inlineStr">
        <is>
          <t>否</t>
        </is>
      </c>
      <c r="E68" s="53" t="n">
        <v>46224.81340277778</v>
      </c>
      <c r="F68" s="54">
        <f>(NOW()-E68)*24</f>
        <v/>
      </c>
      <c r="G68" t="inlineStr">
        <is>
          <t>13829038547</t>
        </is>
      </c>
      <c r="H68" t="inlineStr">
        <is>
          <t>2026-07-21 17:31:18</t>
        </is>
      </c>
      <c r="I68" t="inlineStr">
        <is>
          <t>潮州市潮安区东凤镇东凤北网格东彩路礼阳郑村</t>
        </is>
      </c>
      <c r="J68" t="inlineStr">
        <is>
          <t>郑时茂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20260720142541X741663779</t>
        </is>
      </c>
      <c r="N68" t="inlineStr">
        <is>
          <t>CMCC-CZ-TSCLX-20260720-017161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C69" s="53" t="n">
        <v>46225.2096875</v>
      </c>
      <c r="D69" t="inlineStr">
        <is>
          <t>否</t>
        </is>
      </c>
      <c r="E69" s="53" t="n">
        <v>46224.87635416666</v>
      </c>
      <c r="F69" s="54">
        <f>(NOW()-E69)*24</f>
        <v/>
      </c>
      <c r="G69" t="inlineStr">
        <is>
          <t>15916473570</t>
        </is>
      </c>
      <c r="H69" t="inlineStr">
        <is>
          <t>2026-07-21 19:01:57</t>
        </is>
      </c>
      <c r="I69" t="inlineStr">
        <is>
          <t>潮州市饶平县饶洋镇网格334省道水南村片区</t>
        </is>
      </c>
      <c r="J69" t="inlineStr">
        <is>
          <t>詹振声</t>
        </is>
      </c>
      <c r="K69" t="inlineStr">
        <is>
          <t>饶平北片工作站</t>
        </is>
      </c>
      <c r="L69" t="inlineStr">
        <is>
          <t>饶平</t>
        </is>
      </c>
      <c r="M69" t="inlineStr">
        <is>
          <t>20260721102651X811459397</t>
        </is>
      </c>
      <c r="N69" t="inlineStr">
        <is>
          <t>CMCC-CZ-TSCLX-20260720-020241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C70" s="53" t="n">
        <v>46225.10559027778</v>
      </c>
      <c r="D70" t="inlineStr">
        <is>
          <t>否</t>
        </is>
      </c>
      <c r="E70" s="53" t="n">
        <v>46224.77225694444</v>
      </c>
      <c r="F70" s="54">
        <f>(NOW()-E70)*24</f>
        <v/>
      </c>
      <c r="G70" t="inlineStr">
        <is>
          <t>15876830528</t>
        </is>
      </c>
      <c r="H70" t="inlineStr">
        <is>
          <t>2026-07-21 16:32:03</t>
        </is>
      </c>
      <c r="I70" t="inlineStr">
        <is>
          <t>潮州市潮安区枫溪镇云英路网格潮汕路古板头村</t>
        </is>
      </c>
      <c r="J70" t="inlineStr">
        <is>
          <t>温锈洪</t>
        </is>
      </c>
      <c r="K70" t="inlineStr">
        <is>
          <t>瓷都枫溪工作站</t>
        </is>
      </c>
      <c r="L70" t="inlineStr">
        <is>
          <t>市区</t>
        </is>
      </c>
      <c r="M70" t="inlineStr">
        <is>
          <t>20260721111616X776464390</t>
        </is>
      </c>
      <c r="N70" t="inlineStr">
        <is>
          <t>CMCC-CZ-TSCLX-20260720-017590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C71" s="53" t="n">
        <v>46225.09863425926</v>
      </c>
      <c r="D71" t="inlineStr">
        <is>
          <t>否</t>
        </is>
      </c>
      <c r="E71" s="53" t="n">
        <v>46224.76530092592</v>
      </c>
      <c r="F71" s="54">
        <f>(NOW()-E71)*24</f>
        <v/>
      </c>
      <c r="G71" t="inlineStr">
        <is>
          <t>15976338916</t>
        </is>
      </c>
      <c r="H71" t="inlineStr">
        <is>
          <t>2026-07-21 16:22:02</t>
        </is>
      </c>
      <c r="I71" t="inlineStr">
        <is>
          <t>潮州市潮安区枫溪镇池湖网格池湖路池湖村</t>
        </is>
      </c>
      <c r="J71" t="inlineStr">
        <is>
          <t>卢奕鑫</t>
        </is>
      </c>
      <c r="K71" t="inlineStr">
        <is>
          <t>瓷都枫溪工作站</t>
        </is>
      </c>
      <c r="L71" t="inlineStr">
        <is>
          <t>市区</t>
        </is>
      </c>
      <c r="M71" t="inlineStr">
        <is>
          <t>20260720183539X739987355</t>
        </is>
      </c>
      <c r="N71" t="inlineStr">
        <is>
          <t>CMCC-CZ-TSCLX-20260720-039455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A72" t="inlineStr">
        <is>
          <t>未参评好</t>
        </is>
      </c>
      <c r="C72" s="53" t="n">
        <v>46225.05276620371</v>
      </c>
      <c r="D72" t="inlineStr">
        <is>
          <t>否</t>
        </is>
      </c>
      <c r="E72" s="53" t="n">
        <v>46224.71943287037</v>
      </c>
      <c r="F72" s="54">
        <f>(NOW()-E72)*24</f>
        <v/>
      </c>
      <c r="G72" t="inlineStr">
        <is>
          <t>13226103115</t>
        </is>
      </c>
      <c r="H72" t="inlineStr">
        <is>
          <t>2026-07-21 15:15:59</t>
        </is>
      </c>
      <c r="I72" t="inlineStr">
        <is>
          <t>潮州市潮安区金石镇金石南网格大路顶路上官路村</t>
        </is>
      </c>
      <c r="J72" t="inlineStr">
        <is>
          <t>洪名鑫</t>
        </is>
      </c>
      <c r="K72" t="inlineStr">
        <is>
          <t>高铁三镇工作站</t>
        </is>
      </c>
      <c r="L72" t="inlineStr">
        <is>
          <t>潮安</t>
        </is>
      </c>
      <c r="M72" t="inlineStr">
        <is>
          <t>20260720200752X272590222</t>
        </is>
      </c>
      <c r="N72" t="inlineStr">
        <is>
          <t>CMCC-CZ-TSCLX-20260720-042213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用户还没回复</t>
        </is>
      </c>
    </row>
    <row r="73" ht="68" customHeight="1" s="1">
      <c r="C73" s="53" t="n">
        <v>46225.04174768519</v>
      </c>
      <c r="D73" t="inlineStr">
        <is>
          <t>否</t>
        </is>
      </c>
      <c r="E73" s="53" t="n">
        <v>46224.70841435185</v>
      </c>
      <c r="F73" s="54">
        <f>(NOW()-E73)*24</f>
        <v/>
      </c>
      <c r="G73" t="inlineStr">
        <is>
          <t>13827337323</t>
        </is>
      </c>
      <c r="H73" t="inlineStr">
        <is>
          <t>2026-07-21 15:00:07</t>
        </is>
      </c>
      <c r="I73" t="inlineStr">
        <is>
          <t>潮州市潮安区东凤镇东凤北网格东彩路礼阳郑村</t>
        </is>
      </c>
      <c r="J73" t="inlineStr">
        <is>
          <t>蔡文伟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20260720184907X547432824</t>
        </is>
      </c>
      <c r="N73" t="inlineStr">
        <is>
          <t>CMCC-CZ-TSCLX-20260720-038314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C74" s="53" t="n">
        <v>46225.0375</v>
      </c>
      <c r="D74" t="inlineStr">
        <is>
          <t>否</t>
        </is>
      </c>
      <c r="E74" s="53" t="n">
        <v>46224.70416666667</v>
      </c>
      <c r="F74" s="54">
        <f>(NOW()-E74)*24</f>
        <v/>
      </c>
      <c r="G74" t="inlineStr">
        <is>
          <t>17818153354</t>
        </is>
      </c>
      <c r="H74" t="inlineStr">
        <is>
          <t>2026-07-21 14:54:00</t>
        </is>
      </c>
      <c r="I74" t="inlineStr">
        <is>
          <t>潮州市湘桥区凤新街道北关网格春荣路桂花园</t>
        </is>
      </c>
      <c r="J74" t="inlineStr">
        <is>
          <t>周创镔</t>
        </is>
      </c>
      <c r="K74" t="inlineStr">
        <is>
          <t>市区城北工作站</t>
        </is>
      </c>
      <c r="L74" t="inlineStr">
        <is>
          <t>市区</t>
        </is>
      </c>
      <c r="M74" t="inlineStr">
        <is>
          <t>20260720213023X223436650</t>
        </is>
      </c>
      <c r="N74" t="inlineStr">
        <is>
          <t>CMCC-CZ-TSCLX-20260720-038332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C75" s="53" t="n">
        <v>46225.06258101852</v>
      </c>
      <c r="D75" t="inlineStr">
        <is>
          <t>否</t>
        </is>
      </c>
      <c r="E75" s="53" t="n">
        <v>46224.72924768519</v>
      </c>
      <c r="F75" s="54">
        <f>(NOW()-E75)*24</f>
        <v/>
      </c>
      <c r="G75" t="inlineStr">
        <is>
          <t>15919546319</t>
        </is>
      </c>
      <c r="H75" t="inlineStr">
        <is>
          <t>2026-07-21 15:30:07</t>
        </is>
      </c>
      <c r="I75" t="inlineStr">
        <is>
          <t>潮州市饶平县上饶镇一网格334省道坑前村</t>
        </is>
      </c>
      <c r="J75" t="inlineStr">
        <is>
          <t>詹朝鸿</t>
        </is>
      </c>
      <c r="K75" t="inlineStr">
        <is>
          <t>饶平北片工作站</t>
        </is>
      </c>
      <c r="L75" t="inlineStr">
        <is>
          <t>饶平</t>
        </is>
      </c>
      <c r="M75" t="inlineStr">
        <is>
          <t>20260720103048X648588217</t>
        </is>
      </c>
      <c r="N75" t="inlineStr">
        <is>
          <t>CMCC-CZ-TSCLX-20260721-003634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C76" s="53" t="n">
        <v>46225.09351851852</v>
      </c>
      <c r="D76" t="inlineStr">
        <is>
          <t>否</t>
        </is>
      </c>
      <c r="E76" s="53" t="n">
        <v>46224.76018518519</v>
      </c>
      <c r="F76" s="54">
        <f>(NOW()-E76)*24</f>
        <v/>
      </c>
      <c r="G76" t="inlineStr">
        <is>
          <t>19849264441</t>
        </is>
      </c>
      <c r="H76" t="inlineStr">
        <is>
          <t>2026-07-21 16:14:40</t>
        </is>
      </c>
      <c r="I76" t="inlineStr">
        <is>
          <t>潮州市潮安区庵埠镇庵西网格庵凤路郭陇村</t>
        </is>
      </c>
      <c r="J76" t="inlineStr">
        <is>
          <t>郑静亮</t>
        </is>
      </c>
      <c r="K76" t="inlineStr">
        <is>
          <t>潮安城区工作站</t>
        </is>
      </c>
      <c r="L76" t="inlineStr">
        <is>
          <t>潮安</t>
        </is>
      </c>
      <c r="M76" t="inlineStr">
        <is>
          <t>20260721091517X517043972</t>
        </is>
      </c>
      <c r="N76" t="inlineStr">
        <is>
          <t>CMCC-CZ-TSCLX-20260721-002637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C77" s="53" t="n">
        <v>46225.07134259259</v>
      </c>
      <c r="D77" t="inlineStr">
        <is>
          <t>否</t>
        </is>
      </c>
      <c r="E77" s="53" t="n">
        <v>46224.73800925926</v>
      </c>
      <c r="F77" s="54">
        <f>(NOW()-E77)*24</f>
        <v/>
      </c>
      <c r="G77" t="inlineStr">
        <is>
          <t>13539368009</t>
        </is>
      </c>
      <c r="H77" t="inlineStr">
        <is>
          <t>2026-07-21 15:42:44</t>
        </is>
      </c>
      <c r="I77" t="inlineStr">
        <is>
          <t>潮州市湘桥区凤新街道陈桥网格永安路陈桥村</t>
        </is>
      </c>
      <c r="J77" t="inlineStr">
        <is>
          <t>王伟雄</t>
        </is>
      </c>
      <c r="K77" t="inlineStr">
        <is>
          <t>市区城北工作站</t>
        </is>
      </c>
      <c r="L77" t="inlineStr">
        <is>
          <t>市区</t>
        </is>
      </c>
      <c r="M77" t="inlineStr">
        <is>
          <t>20260721092743X263576267</t>
        </is>
      </c>
      <c r="N77" t="inlineStr">
        <is>
          <t>CMCC-CZ-TSCLX-20260721-002072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C78" s="53" t="n">
        <v>46225.04585648148</v>
      </c>
      <c r="D78" t="inlineStr">
        <is>
          <t>否</t>
        </is>
      </c>
      <c r="E78" s="53" t="n">
        <v>46224.71252314815</v>
      </c>
      <c r="F78" s="54">
        <f>(NOW()-E78)*24</f>
        <v/>
      </c>
      <c r="G78" t="inlineStr">
        <is>
          <t>13413758117</t>
        </is>
      </c>
      <c r="H78" t="inlineStr">
        <is>
          <t>2026-07-21 15:06:02</t>
        </is>
      </c>
      <c r="I78" t="inlineStr">
        <is>
          <t>潮州市潮安区东凤镇东凤北网格东彩路礼阳郑村</t>
        </is>
      </c>
      <c r="J78" t="inlineStr">
        <is>
          <t>蔡文伟</t>
        </is>
      </c>
      <c r="K78" t="inlineStr">
        <is>
          <t>彩塘东凤工作站</t>
        </is>
      </c>
      <c r="L78" t="inlineStr">
        <is>
          <t>潮安</t>
        </is>
      </c>
      <c r="M78" t="inlineStr">
        <is>
          <t>20260720183433X673203846</t>
        </is>
      </c>
      <c r="N78" t="inlineStr">
        <is>
          <t>CMCC-CZ-TSCLX-20260721-001286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C79" s="53" t="n">
        <v>46225.14329861111</v>
      </c>
      <c r="D79" t="inlineStr">
        <is>
          <t>否</t>
        </is>
      </c>
      <c r="E79" s="53" t="n">
        <v>46224.80996527777</v>
      </c>
      <c r="F79" s="54">
        <f>(NOW()-E79)*24</f>
        <v/>
      </c>
      <c r="G79" t="inlineStr">
        <is>
          <t>13421065582</t>
        </is>
      </c>
      <c r="H79" t="inlineStr">
        <is>
          <t>2026-07-21 17:26:21</t>
        </is>
      </c>
      <c r="I79" t="inlineStr">
        <is>
          <t>潮州市湘桥区官塘镇官塘网格安黄公路石湖村</t>
        </is>
      </c>
      <c r="J79" t="inlineStr">
        <is>
          <t>陆彦羽</t>
        </is>
      </c>
      <c r="K79" t="inlineStr">
        <is>
          <t>磷官铁工作站</t>
        </is>
      </c>
      <c r="L79" t="inlineStr">
        <is>
          <t>市区</t>
        </is>
      </c>
      <c r="M79" t="inlineStr">
        <is>
          <t>20260721094715X435580984</t>
        </is>
      </c>
      <c r="N79" t="inlineStr">
        <is>
          <t>CMCC-CZ-TSCLX-20260721-001093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未参评好</t>
        </is>
      </c>
      <c r="C80" s="53" t="n">
        <v>46225.18215277778</v>
      </c>
      <c r="D80" t="inlineStr">
        <is>
          <t>否</t>
        </is>
      </c>
      <c r="E80" s="53" t="n">
        <v>46224.84881944444</v>
      </c>
      <c r="F80" s="54">
        <f>(NOW()-E80)*24</f>
        <v/>
      </c>
      <c r="G80" t="inlineStr">
        <is>
          <t>18025737686</t>
        </is>
      </c>
      <c r="H80" t="inlineStr">
        <is>
          <t>2026-07-21 18:22:18</t>
        </is>
      </c>
      <c r="I80" t="inlineStr">
        <is>
          <t>潮州市潮安区江东镇江东北网格中横路上庄村</t>
        </is>
      </c>
      <c r="J80" t="inlineStr">
        <is>
          <t>庄树标</t>
        </is>
      </c>
      <c r="K80" t="inlineStr">
        <is>
          <t>江东龙湖工作站</t>
        </is>
      </c>
      <c r="L80" t="inlineStr">
        <is>
          <t>潮安</t>
        </is>
      </c>
      <c r="M80" t="inlineStr">
        <is>
          <t>20260721120009X409846109</t>
        </is>
      </c>
      <c r="N80" t="inlineStr">
        <is>
          <t>CMCC-CZ-TSCLX-20260721-005722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老人无法配合</t>
        </is>
      </c>
    </row>
    <row r="81" ht="68" customHeight="1" s="1">
      <c r="A81" t="inlineStr">
        <is>
          <t>已参评好</t>
        </is>
      </c>
      <c r="C81" s="53" t="n">
        <v>46225.13825231481</v>
      </c>
      <c r="D81" t="inlineStr">
        <is>
          <t>否</t>
        </is>
      </c>
      <c r="E81" s="53" t="n">
        <v>46224.80491898148</v>
      </c>
      <c r="F81" s="54">
        <f>(NOW()-E81)*24</f>
        <v/>
      </c>
      <c r="G81" t="inlineStr">
        <is>
          <t>15913098349</t>
        </is>
      </c>
      <c r="H81" t="inlineStr">
        <is>
          <t>2026-07-21 17:19:05</t>
        </is>
      </c>
      <c r="I81" t="inlineStr">
        <is>
          <t>潮州市饶平县钱东镇网格高堂大道群星村【可装2000M】</t>
        </is>
      </c>
      <c r="J81" t="inlineStr">
        <is>
          <t>黄日浩</t>
        </is>
      </c>
      <c r="K81" t="inlineStr">
        <is>
          <t>饶平西片工作站</t>
        </is>
      </c>
      <c r="L81" t="inlineStr">
        <is>
          <t>饶平</t>
        </is>
      </c>
      <c r="M81" t="inlineStr">
        <is>
          <t>20260721130123X837829300</t>
        </is>
      </c>
      <c r="N81" t="inlineStr">
        <is>
          <t>CMCC-CZ-TSCLX-20260721-001932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已参评好</t>
        </is>
      </c>
    </row>
    <row r="82" ht="68" customHeight="1" s="1">
      <c r="C82" s="53" t="n">
        <v>46225.12372685185</v>
      </c>
      <c r="D82" t="inlineStr">
        <is>
          <t>否</t>
        </is>
      </c>
      <c r="E82" s="53" t="n">
        <v>46224.79039351852</v>
      </c>
      <c r="F82" s="54">
        <f>(NOW()-E82)*24</f>
        <v/>
      </c>
      <c r="G82" t="inlineStr">
        <is>
          <t>15820155002</t>
        </is>
      </c>
      <c r="H82" t="inlineStr">
        <is>
          <t>2026-07-21 16:58:10</t>
        </is>
      </c>
      <c r="I82" t="inlineStr">
        <is>
          <t>潮州市湘桥区凤新街道大新乡网格莲云路莲云村</t>
        </is>
      </c>
      <c r="J82" t="inlineStr">
        <is>
          <t>林金旭</t>
        </is>
      </c>
      <c r="K82" t="inlineStr">
        <is>
          <t>市区城北工作站</t>
        </is>
      </c>
      <c r="L82" t="inlineStr">
        <is>
          <t>市区</t>
        </is>
      </c>
      <c r="M82" t="inlineStr">
        <is>
          <t>20260721112021X218527430</t>
        </is>
      </c>
      <c r="N82" t="inlineStr">
        <is>
          <t>CMCC-CZ-TSCLX-20260721-000905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C83" s="53" t="n">
        <v>46225.06805555556</v>
      </c>
      <c r="D83" t="inlineStr">
        <is>
          <t>否</t>
        </is>
      </c>
      <c r="E83" s="53" t="n">
        <v>46224.73472222222</v>
      </c>
      <c r="F83" s="54">
        <f>(NOW()-E83)*24</f>
        <v/>
      </c>
      <c r="G83" t="inlineStr">
        <is>
          <t>13421068683</t>
        </is>
      </c>
      <c r="H83" t="inlineStr">
        <is>
          <t>2026-07-21 15:38:00</t>
        </is>
      </c>
      <c r="I83" t="inlineStr">
        <is>
          <t>潮州市湘桥区凤新街道陈桥网格新洋路西湖工业区</t>
        </is>
      </c>
      <c r="J83" t="inlineStr">
        <is>
          <t>周创镔</t>
        </is>
      </c>
      <c r="K83" t="inlineStr">
        <is>
          <t>市区城北工作站</t>
        </is>
      </c>
      <c r="L83" t="inlineStr">
        <is>
          <t>市区</t>
        </is>
      </c>
      <c r="M83" t="inlineStr">
        <is>
          <t>20260721110234X954607927</t>
        </is>
      </c>
      <c r="N83" t="inlineStr">
        <is>
          <t>CMCC-CZ-TSCLX-20260721-005298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C84" s="53" t="n">
        <v>46225.08074074074</v>
      </c>
      <c r="D84" t="inlineStr">
        <is>
          <t>否</t>
        </is>
      </c>
      <c r="E84" s="53" t="n">
        <v>46224.74740740741</v>
      </c>
      <c r="F84" s="54">
        <f>(NOW()-E84)*24</f>
        <v/>
      </c>
      <c r="G84" t="inlineStr">
        <is>
          <t>13500117368</t>
        </is>
      </c>
      <c r="H84" t="inlineStr">
        <is>
          <t>2026-07-21 15:56:16</t>
        </is>
      </c>
      <c r="I84" t="inlineStr">
        <is>
          <t>潮州市潮安区彩塘镇金砂网格彩金路金砂四村</t>
        </is>
      </c>
      <c r="J84" t="inlineStr">
        <is>
          <t>刘汉城</t>
        </is>
      </c>
      <c r="K84" t="inlineStr">
        <is>
          <t>彩塘东凤工作站</t>
        </is>
      </c>
      <c r="L84" t="inlineStr">
        <is>
          <t>潮安</t>
        </is>
      </c>
      <c r="M84" t="inlineStr">
        <is>
          <t>20260721100711X631235671</t>
        </is>
      </c>
      <c r="N84" t="inlineStr">
        <is>
          <t>CMCC-CZ-TSCLX-20260721-000102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C85" s="53" t="n">
        <v>46225.1096875</v>
      </c>
      <c r="D85" t="inlineStr">
        <is>
          <t>否</t>
        </is>
      </c>
      <c r="E85" s="53" t="n">
        <v>46224.77635416666</v>
      </c>
      <c r="F85" s="54">
        <f>(NOW()-E85)*24</f>
        <v/>
      </c>
      <c r="G85" t="inlineStr">
        <is>
          <t>13827311698</t>
        </is>
      </c>
      <c r="H85" t="inlineStr">
        <is>
          <t>2026-07-21 16:37:57</t>
        </is>
      </c>
      <c r="I85" t="inlineStr">
        <is>
          <t>潮州市潮安区浮洋镇浮洋北网格草安路草安村</t>
        </is>
      </c>
      <c r="J85" t="inlineStr">
        <is>
          <t>林卓钿</t>
        </is>
      </c>
      <c r="K85" t="inlineStr">
        <is>
          <t>浮洋网格</t>
        </is>
      </c>
      <c r="L85" t="inlineStr">
        <is>
          <t>潮安</t>
        </is>
      </c>
      <c r="M85" t="inlineStr">
        <is>
          <t>20260721103451X291407877</t>
        </is>
      </c>
      <c r="N85" t="inlineStr">
        <is>
          <t>CMCC-CZ-TSCLX-20260721-002535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C86" s="53" t="n">
        <v>46225.08608796296</v>
      </c>
      <c r="D86" t="inlineStr">
        <is>
          <t>否</t>
        </is>
      </c>
      <c r="E86" s="53" t="n">
        <v>46224.75275462963</v>
      </c>
      <c r="F86" s="54">
        <f>(NOW()-E86)*24</f>
        <v/>
      </c>
      <c r="G86" t="inlineStr">
        <is>
          <t>13502633289</t>
        </is>
      </c>
      <c r="H86" t="inlineStr">
        <is>
          <t>2026-07-21 16:03:58</t>
        </is>
      </c>
      <c r="I86" t="inlineStr">
        <is>
          <t>潮州市湘桥区凤新街道大新乡网格莲云路莲云村</t>
        </is>
      </c>
      <c r="J86" t="inlineStr">
        <is>
          <t>0</t>
        </is>
      </c>
      <c r="M86" t="inlineStr">
        <is>
          <t>20260721104107X667636269</t>
        </is>
      </c>
      <c r="N86" t="inlineStr">
        <is>
          <t>CMCC-CZ-TSCLX-20260721-004355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C87" s="53" t="n">
        <v>46225.07953703704</v>
      </c>
      <c r="D87" t="inlineStr">
        <is>
          <t>否</t>
        </is>
      </c>
      <c r="E87" s="53" t="n">
        <v>46224.7462037037</v>
      </c>
      <c r="F87" s="54">
        <f>(NOW()-E87)*24</f>
        <v/>
      </c>
      <c r="G87" t="inlineStr">
        <is>
          <t>13631009469</t>
        </is>
      </c>
      <c r="H87" t="inlineStr">
        <is>
          <t>2026-07-21 15:54:32</t>
        </is>
      </c>
      <c r="I87" t="inlineStr">
        <is>
          <t>潮州市饶平县饶洋镇网格334省道赤棠片区</t>
        </is>
      </c>
      <c r="J87" t="inlineStr">
        <is>
          <t>詹金潮</t>
        </is>
      </c>
      <c r="K87" t="inlineStr">
        <is>
          <t>饶平北片工作站</t>
        </is>
      </c>
      <c r="L87" t="inlineStr">
        <is>
          <t>饶平</t>
        </is>
      </c>
      <c r="M87" t="inlineStr">
        <is>
          <t>20260721104115X675342395</t>
        </is>
      </c>
      <c r="N87" t="inlineStr">
        <is>
          <t>CMCC-CZ-TSCLX-20260721-007210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C88" s="53" t="n">
        <v>46225.12789351852</v>
      </c>
      <c r="D88" t="inlineStr">
        <is>
          <t>否</t>
        </is>
      </c>
      <c r="E88" s="53" t="n">
        <v>46224.79456018518</v>
      </c>
      <c r="F88" s="54">
        <f>(NOW()-E88)*24</f>
        <v/>
      </c>
      <c r="G88" t="inlineStr">
        <is>
          <t>15876879669</t>
        </is>
      </c>
      <c r="H88" t="inlineStr">
        <is>
          <t>2026-07-21 17:04:10</t>
        </is>
      </c>
      <c r="I88" t="inlineStr">
        <is>
          <t>潮州市潮安区东凤镇东凤北网格东彩路礼阳郑村</t>
        </is>
      </c>
      <c r="J88" t="inlineStr">
        <is>
          <t>蔡文伟</t>
        </is>
      </c>
      <c r="K88" t="inlineStr">
        <is>
          <t>彩塘东凤工作站</t>
        </is>
      </c>
      <c r="L88" t="inlineStr">
        <is>
          <t>潮安</t>
        </is>
      </c>
      <c r="M88" t="inlineStr">
        <is>
          <t>20260721105102X262542951</t>
        </is>
      </c>
      <c r="N88" t="inlineStr">
        <is>
          <t>CMCC-CZ-TSCLX-20260721-000164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已参评好</t>
        </is>
      </c>
      <c r="C89" s="53" t="n">
        <v>46225.06525462963</v>
      </c>
      <c r="D89" t="inlineStr">
        <is>
          <t>否</t>
        </is>
      </c>
      <c r="E89" s="53" t="n">
        <v>46224.7319212963</v>
      </c>
      <c r="F89" s="54">
        <f>(NOW()-E89)*24</f>
        <v/>
      </c>
      <c r="G89" t="inlineStr">
        <is>
          <t>18933060179</t>
        </is>
      </c>
      <c r="H89" t="inlineStr">
        <is>
          <t>2026-07-21 15:33:58</t>
        </is>
      </c>
      <c r="I89" t="inlineStr">
        <is>
          <t>潮州市潮安区古巷镇古巷网格古水路古四村</t>
        </is>
      </c>
      <c r="J89" t="inlineStr">
        <is>
          <t>邱瑞斯</t>
        </is>
      </c>
      <c r="K89" t="inlineStr">
        <is>
          <t>古巷登塘工作站</t>
        </is>
      </c>
      <c r="L89" t="inlineStr">
        <is>
          <t>潮安</t>
        </is>
      </c>
      <c r="M89" t="inlineStr">
        <is>
          <t>20260721110422X629308340</t>
        </is>
      </c>
      <c r="N89" t="inlineStr">
        <is>
          <t>CMCC-CZ-TSCLX-20260721-009831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已参评</t>
        </is>
      </c>
    </row>
    <row r="90" ht="68" customHeight="1" s="1">
      <c r="C90" s="53" t="n">
        <v>46225.17108796296</v>
      </c>
      <c r="D90" t="inlineStr">
        <is>
          <t>否</t>
        </is>
      </c>
      <c r="E90" s="53" t="n">
        <v>46224.83775462963</v>
      </c>
      <c r="F90" s="54">
        <f>(NOW()-E90)*24</f>
        <v/>
      </c>
      <c r="G90" t="inlineStr">
        <is>
          <t>13060537955</t>
        </is>
      </c>
      <c r="H90" t="inlineStr">
        <is>
          <t>2026-07-21 18:06:22</t>
        </is>
      </c>
      <c r="I90" t="inlineStr">
        <is>
          <t>潮州市潮安区庵埠镇庵北网格安南路文里村</t>
        </is>
      </c>
      <c r="J90" t="inlineStr">
        <is>
          <t>蔡满煜</t>
        </is>
      </c>
      <c r="K90" t="inlineStr">
        <is>
          <t>潮安城区工作站</t>
        </is>
      </c>
      <c r="L90" t="inlineStr">
        <is>
          <t>潮安</t>
        </is>
      </c>
      <c r="M90" t="inlineStr">
        <is>
          <t>20260721110532X132054171</t>
        </is>
      </c>
      <c r="N90" t="inlineStr">
        <is>
          <t>CMCC-CZ-TSCLX-20260721-007467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A91" t="inlineStr">
        <is>
          <t>已参评好</t>
        </is>
      </c>
      <c r="C91" s="53" t="n">
        <v>46225.04466435185</v>
      </c>
      <c r="D91" t="inlineStr">
        <is>
          <t>否</t>
        </is>
      </c>
      <c r="E91" s="53" t="n">
        <v>46224.71133101852</v>
      </c>
      <c r="F91" s="54">
        <f>(NOW()-E91)*24</f>
        <v/>
      </c>
      <c r="G91" t="inlineStr">
        <is>
          <t>13433794776</t>
        </is>
      </c>
      <c r="H91" t="inlineStr">
        <is>
          <t>2026-07-21 15:04:19</t>
        </is>
      </c>
      <c r="I91" t="inlineStr">
        <is>
          <t>潮州市潮安区古巷镇古巷网格古水路横溪村</t>
        </is>
      </c>
      <c r="J91" t="inlineStr">
        <is>
          <t>黄曙镛</t>
        </is>
      </c>
      <c r="K91" t="inlineStr">
        <is>
          <t>古巷登塘工作站</t>
        </is>
      </c>
      <c r="L91" t="inlineStr">
        <is>
          <t>潮安</t>
        </is>
      </c>
      <c r="M91" t="inlineStr">
        <is>
          <t>20260721110530X130927466</t>
        </is>
      </c>
      <c r="N91" t="inlineStr">
        <is>
          <t>CMCC-CZ-TSCLX-20260721-011606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已参评</t>
        </is>
      </c>
    </row>
    <row r="92" ht="68" customHeight="1" s="1">
      <c r="C92" s="53" t="n">
        <v>46225.05982638889</v>
      </c>
      <c r="D92" t="inlineStr">
        <is>
          <t>否</t>
        </is>
      </c>
      <c r="E92" s="53" t="n">
        <v>46224.72649305555</v>
      </c>
      <c r="F92" s="54">
        <f>(NOW()-E92)*24</f>
        <v/>
      </c>
      <c r="G92" t="inlineStr">
        <is>
          <t>13632040900</t>
        </is>
      </c>
      <c r="H92" t="inlineStr">
        <is>
          <t>2026-07-21 15:26:09</t>
        </is>
      </c>
      <c r="I92" t="inlineStr">
        <is>
          <t>潮州市潮安区东凤镇东凤南网格东梅路儒士沟边村【可装2000M】</t>
        </is>
      </c>
      <c r="J92" t="inlineStr">
        <is>
          <t>陈佳俊</t>
        </is>
      </c>
      <c r="K92" t="inlineStr">
        <is>
          <t>彩塘东凤工作站</t>
        </is>
      </c>
      <c r="L92" t="inlineStr">
        <is>
          <t>潮安</t>
        </is>
      </c>
      <c r="M92" t="inlineStr">
        <is>
          <t>20260721111454X694922608</t>
        </is>
      </c>
      <c r="N92" t="inlineStr">
        <is>
          <t>CMCC-CZ-TSCLX-20260721-007490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未参评好</t>
        </is>
      </c>
      <c r="C93" s="53" t="n">
        <v>46225.10696759259</v>
      </c>
      <c r="D93" t="inlineStr">
        <is>
          <t>否</t>
        </is>
      </c>
      <c r="E93" s="53" t="n">
        <v>46224.77363425926</v>
      </c>
      <c r="F93" s="54">
        <f>(NOW()-E93)*24</f>
        <v/>
      </c>
      <c r="G93" t="inlineStr">
        <is>
          <t>13502637859</t>
        </is>
      </c>
      <c r="H93" t="inlineStr">
        <is>
          <t>2026-07-21 16:34:02</t>
        </is>
      </c>
      <c r="I93" t="inlineStr">
        <is>
          <t>潮州市湘桥区桥东街道桥东网格东山路黄金塘</t>
        </is>
      </c>
      <c r="J93" t="inlineStr">
        <is>
          <t>柯德贤</t>
        </is>
      </c>
      <c r="K93" t="inlineStr">
        <is>
          <t>韩江新城工作站</t>
        </is>
      </c>
      <c r="L93" t="inlineStr">
        <is>
          <t>市区</t>
        </is>
      </c>
      <c r="M93" t="inlineStr">
        <is>
          <t>20260721112744X464271212</t>
        </is>
      </c>
      <c r="N93" t="inlineStr">
        <is>
          <t>CMCC-CZ-TSCLX-20260721-011843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收不到</t>
        </is>
      </c>
    </row>
    <row r="94" ht="51" customHeight="1" s="1">
      <c r="C94" s="53" t="n">
        <v>46225.19722222222</v>
      </c>
      <c r="D94" t="inlineStr">
        <is>
          <t>否</t>
        </is>
      </c>
      <c r="E94" s="53" t="n">
        <v>46224.86388888889</v>
      </c>
      <c r="F94" s="54">
        <f>(NOW()-E94)*24</f>
        <v/>
      </c>
      <c r="G94" t="inlineStr">
        <is>
          <t>13652823072</t>
        </is>
      </c>
      <c r="H94" t="inlineStr">
        <is>
          <t>2026-07-21 18:44:00</t>
        </is>
      </c>
      <c r="I94" t="inlineStr">
        <is>
          <t>潮州市湘桥区城西街道吉利网格枫春路新乡村</t>
        </is>
      </c>
      <c r="J94" t="inlineStr">
        <is>
          <t>陈楷</t>
        </is>
      </c>
      <c r="K94" t="inlineStr">
        <is>
          <t>市区城南工作站</t>
        </is>
      </c>
      <c r="L94" t="inlineStr">
        <is>
          <t>市区</t>
        </is>
      </c>
      <c r="M94" t="inlineStr">
        <is>
          <t>20260721112846X526094114</t>
        </is>
      </c>
      <c r="N94" t="inlineStr">
        <is>
          <t>CMCC-CZ-TSCLX-20260721-009883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C95" s="53" t="n">
        <v>46225.13612268519</v>
      </c>
      <c r="D95" t="inlineStr">
        <is>
          <t>否</t>
        </is>
      </c>
      <c r="E95" s="53" t="n">
        <v>46224.80278935185</v>
      </c>
      <c r="F95" s="54">
        <f>(NOW()-E95)*24</f>
        <v/>
      </c>
      <c r="G95" t="inlineStr">
        <is>
          <t>13715809504</t>
        </is>
      </c>
      <c r="H95" t="inlineStr">
        <is>
          <t>2026-07-21 17:16:01</t>
        </is>
      </c>
      <c r="I95" t="inlineStr">
        <is>
          <t>潮州市潮安区浮洋镇浮洋北网格草安路草安村</t>
        </is>
      </c>
      <c r="J95" t="inlineStr">
        <is>
          <t>林卓钿</t>
        </is>
      </c>
      <c r="K95" t="inlineStr">
        <is>
          <t>浮洋网格</t>
        </is>
      </c>
      <c r="L95" t="inlineStr">
        <is>
          <t>潮安</t>
        </is>
      </c>
      <c r="M95" t="inlineStr">
        <is>
          <t>20260721112942X582776793</t>
        </is>
      </c>
      <c r="N95" t="inlineStr">
        <is>
          <t>CMCC-CZ-TSCLX-20260721-013212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C96" s="53" t="n">
        <v>46225.14170138889</v>
      </c>
      <c r="D96" t="inlineStr">
        <is>
          <t>否</t>
        </is>
      </c>
      <c r="E96" s="53" t="n">
        <v>46224.80836805556</v>
      </c>
      <c r="F96" s="54">
        <f>(NOW()-E96)*24</f>
        <v/>
      </c>
      <c r="G96" t="inlineStr">
        <is>
          <t>13690058026</t>
        </is>
      </c>
      <c r="H96" t="inlineStr">
        <is>
          <t>2026-07-21 17:24:03</t>
        </is>
      </c>
      <c r="I96" t="inlineStr">
        <is>
          <t>潮州市饶平县饶洋镇网格334省道水东村片区</t>
        </is>
      </c>
      <c r="J96" t="inlineStr">
        <is>
          <t>詹振声</t>
        </is>
      </c>
      <c r="K96" t="inlineStr">
        <is>
          <t>饶平北片工作站</t>
        </is>
      </c>
      <c r="L96" t="inlineStr">
        <is>
          <t>饶平</t>
        </is>
      </c>
      <c r="M96" t="inlineStr">
        <is>
          <t>20260721114227X347398265</t>
        </is>
      </c>
      <c r="N96" t="inlineStr">
        <is>
          <t>CMCC-CZ-TSCLX-20260721-013019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A97" t="inlineStr">
        <is>
          <t>已参评好</t>
        </is>
      </c>
      <c r="C97" s="53" t="n">
        <v>46225.0375</v>
      </c>
      <c r="D97" t="inlineStr">
        <is>
          <t>否</t>
        </is>
      </c>
      <c r="E97" s="53" t="n">
        <v>46224.70416666667</v>
      </c>
      <c r="F97" s="54">
        <f>(NOW()-E97)*24</f>
        <v/>
      </c>
      <c r="G97" t="inlineStr">
        <is>
          <t>13531545550</t>
        </is>
      </c>
      <c r="H97" t="inlineStr">
        <is>
          <t>2026-07-21 14:54:00</t>
        </is>
      </c>
      <c r="I97" t="inlineStr">
        <is>
          <t>潮州市饶平县钱东镇一网格324国道西港村</t>
        </is>
      </c>
      <c r="J97" t="inlineStr">
        <is>
          <t>林锦彬</t>
        </is>
      </c>
      <c r="K97" t="inlineStr">
        <is>
          <t>饶平西片工作站</t>
        </is>
      </c>
      <c r="L97" t="inlineStr">
        <is>
          <t>饶平</t>
        </is>
      </c>
      <c r="M97" t="inlineStr">
        <is>
          <t>20260721114224X344762781</t>
        </is>
      </c>
      <c r="N97" t="inlineStr">
        <is>
          <t>CMCC-CZ-TSCLX-20260721-008495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已参评好</t>
        </is>
      </c>
    </row>
    <row r="98" ht="51" customHeight="1" s="1">
      <c r="C98" s="53" t="n">
        <v>46225.14579861111</v>
      </c>
      <c r="D98" t="inlineStr">
        <is>
          <t>否</t>
        </is>
      </c>
      <c r="E98" s="53" t="n">
        <v>46224.81246527778</v>
      </c>
      <c r="F98" s="54">
        <f>(NOW()-E98)*24</f>
        <v/>
      </c>
      <c r="G98" t="inlineStr">
        <is>
          <t>13829052957</t>
        </is>
      </c>
      <c r="H98" t="inlineStr">
        <is>
          <t>2026-07-21 17:29:57</t>
        </is>
      </c>
      <c r="I98" t="inlineStr">
        <is>
          <t>潮州市潮安区庵埠镇庵西网格潮安大道龙坑村</t>
        </is>
      </c>
      <c r="J98" t="inlineStr">
        <is>
          <t>潘映灿</t>
        </is>
      </c>
      <c r="K98" t="inlineStr">
        <is>
          <t>潮安城区工作站</t>
        </is>
      </c>
      <c r="L98" t="inlineStr">
        <is>
          <t>潮安</t>
        </is>
      </c>
      <c r="M98" t="inlineStr">
        <is>
          <t>20260721121351X231085887</t>
        </is>
      </c>
      <c r="N98" t="inlineStr">
        <is>
          <t>CMCC-CZ-TSCLX-20260721-009115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C99" s="53" t="n">
        <v>46225.09362268518</v>
      </c>
      <c r="D99" t="inlineStr">
        <is>
          <t>否</t>
        </is>
      </c>
      <c r="E99" s="53" t="n">
        <v>46224.76028935185</v>
      </c>
      <c r="F99" s="54">
        <f>(NOW()-E99)*24</f>
        <v/>
      </c>
      <c r="G99" t="inlineStr">
        <is>
          <t>15016516096</t>
        </is>
      </c>
      <c r="H99" t="inlineStr">
        <is>
          <t>2026-07-21 16:14:49</t>
        </is>
      </c>
      <c r="I99" t="inlineStr">
        <is>
          <t>潮州市饶平县三饶镇网格222省道在城村</t>
        </is>
      </c>
      <c r="J99" t="inlineStr">
        <is>
          <t>尤少伟</t>
        </is>
      </c>
      <c r="K99" t="inlineStr">
        <is>
          <t>饶平北片工作站</t>
        </is>
      </c>
      <c r="L99" t="inlineStr">
        <is>
          <t>饶平</t>
        </is>
      </c>
      <c r="M99" t="inlineStr">
        <is>
          <t>20260721122429X869211818</t>
        </is>
      </c>
      <c r="N99" t="inlineStr">
        <is>
          <t>CMCC-CZ-TSCLX-20260721-014118</t>
        </is>
      </c>
      <c r="O99" t="inlineStr">
        <is>
          <t>潮州</t>
        </is>
      </c>
      <c r="P99" t="inlineStr">
        <is>
          <t>饶平县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C100" s="53" t="n">
        <v>46225.21673611111</v>
      </c>
      <c r="D100" t="inlineStr">
        <is>
          <t>否</t>
        </is>
      </c>
      <c r="E100" s="53" t="n">
        <v>46224.88340277778</v>
      </c>
      <c r="F100" s="54">
        <f>(NOW()-E100)*24</f>
        <v/>
      </c>
      <c r="G100" t="inlineStr">
        <is>
          <t>13827300965</t>
        </is>
      </c>
      <c r="H100" t="inlineStr">
        <is>
          <t>2026-07-21 19:12:06</t>
        </is>
      </c>
      <c r="I100" t="inlineStr">
        <is>
          <t>潮州市潮安区浮洋镇浮洋南网格广诚路洪巷村</t>
        </is>
      </c>
      <c r="J100" t="inlineStr">
        <is>
          <t>刘文绍</t>
        </is>
      </c>
      <c r="K100" t="inlineStr">
        <is>
          <t>浮洋网格</t>
        </is>
      </c>
      <c r="M100" t="inlineStr">
        <is>
          <t>20260721123458X498567155</t>
        </is>
      </c>
      <c r="N100" t="inlineStr">
        <is>
          <t>CMCC-CZ-TSCLX-20260721-010507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C101" s="53" t="n">
        <v>46225.06125</v>
      </c>
      <c r="D101" t="inlineStr">
        <is>
          <t>否</t>
        </is>
      </c>
      <c r="E101" s="53" t="n">
        <v>46224.72791666666</v>
      </c>
      <c r="F101" s="54">
        <f>(NOW()-E101)*24</f>
        <v/>
      </c>
      <c r="G101" t="inlineStr">
        <is>
          <t>15768831718</t>
        </is>
      </c>
      <c r="H101" t="inlineStr">
        <is>
          <t>2026-07-21 15:28:12</t>
        </is>
      </c>
      <c r="I101" t="inlineStr">
        <is>
          <t>潮州市潮安区枫溪镇云英路网格护堤路田头何村</t>
        </is>
      </c>
      <c r="J101" t="inlineStr">
        <is>
          <t>陆锐强</t>
        </is>
      </c>
      <c r="K101" t="inlineStr">
        <is>
          <t>瓷都枫溪工作站</t>
        </is>
      </c>
      <c r="L101" t="inlineStr">
        <is>
          <t>市区</t>
        </is>
      </c>
      <c r="M101" t="inlineStr">
        <is>
          <t>20260721124021X821997426</t>
        </is>
      </c>
      <c r="N101" t="inlineStr">
        <is>
          <t>CMCC-CZ-TSCLX-20260721-012866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A102" t="inlineStr">
        <is>
          <t>已参评好</t>
        </is>
      </c>
      <c r="C102" s="53" t="n">
        <v>46225.1641087963</v>
      </c>
      <c r="D102" t="inlineStr">
        <is>
          <t>否</t>
        </is>
      </c>
      <c r="E102" s="53" t="n">
        <v>46224.83077546296</v>
      </c>
      <c r="F102" s="54">
        <f>(NOW()-E102)*24</f>
        <v/>
      </c>
      <c r="G102" t="inlineStr">
        <is>
          <t>13553733342</t>
        </is>
      </c>
      <c r="H102" t="inlineStr">
        <is>
          <t>2026-07-21 17:56:19</t>
        </is>
      </c>
      <c r="I102" t="inlineStr">
        <is>
          <t>潮州市潮安区龙湖镇龙湖南网格潮汕公路鹳巢一村</t>
        </is>
      </c>
      <c r="J102" t="inlineStr">
        <is>
          <t>郑州杰</t>
        </is>
      </c>
      <c r="K102" t="inlineStr">
        <is>
          <t>江东龙湖工作站</t>
        </is>
      </c>
      <c r="L102" t="inlineStr">
        <is>
          <t>潮安</t>
        </is>
      </c>
      <c r="M102" t="inlineStr">
        <is>
          <t>20260721124441X818739200</t>
        </is>
      </c>
      <c r="N102" t="inlineStr">
        <is>
          <t>CMCC-CZ-TSCLX-20260721-014415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已参评好</t>
        </is>
      </c>
    </row>
    <row r="103" ht="51" customHeight="1" s="1">
      <c r="A103" t="inlineStr">
        <is>
          <t>未参评好</t>
        </is>
      </c>
      <c r="C103" s="53" t="n">
        <v>46225.04599537037</v>
      </c>
      <c r="D103" t="inlineStr">
        <is>
          <t>否</t>
        </is>
      </c>
      <c r="E103" s="53" t="n">
        <v>46224.71266203704</v>
      </c>
      <c r="F103" s="54">
        <f>(NOW()-E103)*24</f>
        <v/>
      </c>
      <c r="G103" t="inlineStr">
        <is>
          <t>13926408010</t>
        </is>
      </c>
      <c r="H103" t="inlineStr">
        <is>
          <t>2026-07-21 15:06:14</t>
        </is>
      </c>
      <c r="I103" t="inlineStr">
        <is>
          <t>潮州市饶平县汫洲镇网格086县道山家村</t>
        </is>
      </c>
      <c r="J103" t="inlineStr">
        <is>
          <t>麦煌圳</t>
        </is>
      </c>
      <c r="K103" t="inlineStr">
        <is>
          <t>饶平西片工作站</t>
        </is>
      </c>
      <c r="L103" t="inlineStr">
        <is>
          <t>饶平</t>
        </is>
      </c>
      <c r="M103" t="inlineStr">
        <is>
          <t>20260721124523X123100150</t>
        </is>
      </c>
      <c r="N103" t="inlineStr">
        <is>
          <t>CMCC-CZ-TSCLX-20260721-009966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没信息</t>
        </is>
      </c>
    </row>
    <row r="104" ht="51" customHeight="1" s="1">
      <c r="C104" s="53" t="n">
        <v>46225.09388888889</v>
      </c>
      <c r="D104" t="inlineStr">
        <is>
          <t>否</t>
        </is>
      </c>
      <c r="E104" s="53" t="n">
        <v>46224.76055555556</v>
      </c>
      <c r="F104" s="54">
        <f>(NOW()-E104)*24</f>
        <v/>
      </c>
      <c r="G104" t="inlineStr">
        <is>
          <t>13421058691</t>
        </is>
      </c>
      <c r="H104" t="inlineStr">
        <is>
          <t>2026-07-21 16:15:12</t>
        </is>
      </c>
      <c r="I104" t="inlineStr">
        <is>
          <t>潮州市潮安区江东镇江东南网格环村路下湖村</t>
        </is>
      </c>
      <c r="J104" t="inlineStr">
        <is>
          <t>黄伟河</t>
        </is>
      </c>
      <c r="K104" t="inlineStr">
        <is>
          <t>江东龙湖工作站</t>
        </is>
      </c>
      <c r="L104" t="inlineStr">
        <is>
          <t>潮安</t>
        </is>
      </c>
      <c r="M104" t="inlineStr">
        <is>
          <t>20260721124635X195300971</t>
        </is>
      </c>
      <c r="N104" t="inlineStr">
        <is>
          <t>CMCC-CZ-TSCLX-20260721-014696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A105" t="inlineStr">
        <is>
          <t>未参评好</t>
        </is>
      </c>
      <c r="C105" s="53" t="n">
        <v>46225.05969907407</v>
      </c>
      <c r="D105" t="inlineStr">
        <is>
          <t>否</t>
        </is>
      </c>
      <c r="E105" s="53" t="n">
        <v>46224.72636574074</v>
      </c>
      <c r="F105" s="54">
        <f>(NOW()-E105)*24</f>
        <v/>
      </c>
      <c r="G105" t="inlineStr">
        <is>
          <t>15216958916</t>
        </is>
      </c>
      <c r="H105" t="inlineStr">
        <is>
          <t>2026-07-21 15:25:58</t>
        </is>
      </c>
      <c r="I105" t="inlineStr">
        <is>
          <t>潮州市潮安区沙溪镇沙溪东网格镜鸿路上西林村</t>
        </is>
      </c>
      <c r="J105" t="inlineStr">
        <is>
          <t>陈涛22</t>
        </is>
      </c>
      <c r="K105" t="inlineStr">
        <is>
          <t>高铁三镇工作站</t>
        </is>
      </c>
      <c r="L105" t="inlineStr">
        <is>
          <t>潮安</t>
        </is>
      </c>
      <c r="M105" t="inlineStr">
        <is>
          <t>20260721130300X180658614</t>
        </is>
      </c>
      <c r="N105" t="inlineStr">
        <is>
          <t>CMCC-CZ-TSCLX-20260721-009986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用户还没回复</t>
        </is>
      </c>
    </row>
    <row r="106" ht="51" customHeight="1" s="1">
      <c r="C106" s="53" t="n">
        <v>46225.22912037037</v>
      </c>
      <c r="D106" t="inlineStr">
        <is>
          <t>否</t>
        </is>
      </c>
      <c r="E106" s="53" t="n">
        <v>46224.89578703704</v>
      </c>
      <c r="F106" s="54">
        <f>(NOW()-E106)*24</f>
        <v/>
      </c>
      <c r="G106" t="inlineStr">
        <is>
          <t>13670774267</t>
        </is>
      </c>
      <c r="H106" t="inlineStr">
        <is>
          <t>2026-07-21 19:29:56</t>
        </is>
      </c>
      <c r="I106" t="inlineStr">
        <is>
          <t>潮州市潮安区庵埠镇庵东网格潮汕公路凤岐村</t>
        </is>
      </c>
      <c r="J106" t="inlineStr">
        <is>
          <t>曾桐波</t>
        </is>
      </c>
      <c r="K106" t="inlineStr">
        <is>
          <t>潮安城区工作站</t>
        </is>
      </c>
      <c r="L106" t="inlineStr">
        <is>
          <t>潮安</t>
        </is>
      </c>
      <c r="M106" t="inlineStr">
        <is>
          <t>20260721132215X335440752</t>
        </is>
      </c>
      <c r="N106" t="inlineStr">
        <is>
          <t>CMCC-CZ-TSCLX-20260721-014765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C107" s="53" t="n">
        <v>46225.09388888889</v>
      </c>
      <c r="D107" t="inlineStr">
        <is>
          <t>否</t>
        </is>
      </c>
      <c r="E107" s="53" t="n">
        <v>46224.76055555556</v>
      </c>
      <c r="F107" s="54">
        <f>(NOW()-E107)*24</f>
        <v/>
      </c>
      <c r="G107" t="inlineStr">
        <is>
          <t>18023901658</t>
        </is>
      </c>
      <c r="H107" t="inlineStr">
        <is>
          <t>2026-07-21 16:15:12</t>
        </is>
      </c>
      <c r="I107" t="inlineStr">
        <is>
          <t>潮州市潮安区彩塘镇金砂网格彩金路骊塘一村</t>
        </is>
      </c>
      <c r="J107" t="inlineStr">
        <is>
          <t>陈海灿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20260721132836X716537769</t>
        </is>
      </c>
      <c r="N107" t="inlineStr">
        <is>
          <t>CMCC-CZ-TSCLX-20260721-010362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C108" s="53" t="n">
        <v>46225.05982638889</v>
      </c>
      <c r="D108" t="inlineStr">
        <is>
          <t>否</t>
        </is>
      </c>
      <c r="E108" s="53" t="n">
        <v>46224.72649305555</v>
      </c>
      <c r="F108" s="54">
        <f>(NOW()-E108)*24</f>
        <v/>
      </c>
      <c r="G108" t="inlineStr">
        <is>
          <t>15917163866</t>
        </is>
      </c>
      <c r="H108" t="inlineStr">
        <is>
          <t>2026-07-21 15:26:09</t>
        </is>
      </c>
      <c r="I108" t="inlineStr">
        <is>
          <t>潮州市饶平县黄冈镇新区网格饶平大道南信华府</t>
        </is>
      </c>
      <c r="J108" t="inlineStr">
        <is>
          <t>陈泽鹏</t>
        </is>
      </c>
      <c r="M108" t="inlineStr">
        <is>
          <t>20260721133214X934500655</t>
        </is>
      </c>
      <c r="N108" t="inlineStr">
        <is>
          <t>CMCC-CZ-TSCLX-20260721-010934</t>
        </is>
      </c>
      <c r="O108" t="inlineStr">
        <is>
          <t>潮州</t>
        </is>
      </c>
      <c r="P108" t="inlineStr">
        <is>
          <t>饶平县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C109" s="53" t="n">
        <v>46225.07913194445</v>
      </c>
      <c r="D109" t="inlineStr">
        <is>
          <t>否</t>
        </is>
      </c>
      <c r="E109" s="53" t="n">
        <v>46224.74579861111</v>
      </c>
      <c r="F109" s="54">
        <f>(NOW()-E109)*24</f>
        <v/>
      </c>
      <c r="G109" t="inlineStr">
        <is>
          <t>18922926735a</t>
        </is>
      </c>
      <c r="H109" t="inlineStr">
        <is>
          <t>2026-07-21 15:53:57</t>
        </is>
      </c>
      <c r="I109" t="inlineStr">
        <is>
          <t>潮州市饶平县饶洋镇网格334省道赤棠片区</t>
        </is>
      </c>
      <c r="J109" t="inlineStr">
        <is>
          <t>詹金潮</t>
        </is>
      </c>
      <c r="K109" t="inlineStr">
        <is>
          <t>饶平北片工作站</t>
        </is>
      </c>
      <c r="L109" t="inlineStr">
        <is>
          <t>饶平</t>
        </is>
      </c>
      <c r="M109" t="inlineStr">
        <is>
          <t>20260721133346X261396360</t>
        </is>
      </c>
      <c r="N109" t="inlineStr">
        <is>
          <t>CMCC-CZ-TSCLX-20260721-019104</t>
        </is>
      </c>
      <c r="O109" t="inlineStr">
        <is>
          <t>潮州</t>
        </is>
      </c>
      <c r="P109" t="inlineStr">
        <is>
          <t>饶平县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C110" s="53" t="n">
        <v>46225.03892361111</v>
      </c>
      <c r="D110" t="inlineStr">
        <is>
          <t>否</t>
        </is>
      </c>
      <c r="E110" s="53" t="n">
        <v>46224.70559027778</v>
      </c>
      <c r="F110" s="54">
        <f>(NOW()-E110)*24</f>
        <v/>
      </c>
      <c r="G110" t="inlineStr">
        <is>
          <t>13413792477</t>
        </is>
      </c>
      <c r="H110" t="inlineStr">
        <is>
          <t>2026-07-21 14:56:03</t>
        </is>
      </c>
      <c r="I110" t="inlineStr">
        <is>
          <t>潮州市湘桥区铁铺镇凤泉湖高新区网格335省道西陇村</t>
        </is>
      </c>
      <c r="J110" t="inlineStr">
        <is>
          <t>方锐伟</t>
        </is>
      </c>
      <c r="K110" t="inlineStr">
        <is>
          <t>磷官铁工作站</t>
        </is>
      </c>
      <c r="L110" t="inlineStr">
        <is>
          <t>市区</t>
        </is>
      </c>
      <c r="M110" t="inlineStr">
        <is>
          <t>20260721133549X149312565</t>
        </is>
      </c>
      <c r="N110" t="inlineStr">
        <is>
          <t>CMCC-CZ-TSCLX-20260721-019865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C111" s="53" t="n">
        <v>46225.16826388889</v>
      </c>
      <c r="D111" t="inlineStr">
        <is>
          <t>否</t>
        </is>
      </c>
      <c r="E111" s="53" t="n">
        <v>46224.83493055555</v>
      </c>
      <c r="F111" s="54">
        <f>(NOW()-E111)*24</f>
        <v/>
      </c>
      <c r="G111" t="inlineStr">
        <is>
          <t>13502620409</t>
        </is>
      </c>
      <c r="H111" t="inlineStr">
        <is>
          <t>2026-07-21 18:02:18</t>
        </is>
      </c>
      <c r="I111" t="inlineStr">
        <is>
          <t>潮州市潮安区东凤镇东凤北网格东阳路礼阳龙尾村</t>
        </is>
      </c>
      <c r="J111" t="inlineStr">
        <is>
          <t>郑时茂</t>
        </is>
      </c>
      <c r="K111" t="inlineStr">
        <is>
          <t>彩塘东凤工作站</t>
        </is>
      </c>
      <c r="L111" t="inlineStr">
        <is>
          <t>潮安</t>
        </is>
      </c>
      <c r="M111" t="inlineStr">
        <is>
          <t>20260721135828X508369403</t>
        </is>
      </c>
      <c r="N111" t="inlineStr">
        <is>
          <t>CMCC-CZ-TSCLX-20260721-014563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A112" t="inlineStr">
        <is>
          <t>未参评好</t>
        </is>
      </c>
      <c r="C112" s="53" t="n">
        <v>46225.14881944445</v>
      </c>
      <c r="D112" t="inlineStr">
        <is>
          <t>否</t>
        </is>
      </c>
      <c r="E112" s="53" t="n">
        <v>46224.81548611111</v>
      </c>
      <c r="F112" s="54">
        <f>(NOW()-E112)*24</f>
        <v/>
      </c>
      <c r="G112" t="inlineStr">
        <is>
          <t>15994977942</t>
        </is>
      </c>
      <c r="H112" t="inlineStr">
        <is>
          <t>2026-07-21 17:34:18</t>
        </is>
      </c>
      <c r="I112" t="inlineStr">
        <is>
          <t>潮州市潮安区金石镇金石北网格大道二线S233潮汕路金嘉花苑【可装2000M】</t>
        </is>
      </c>
      <c r="J112" t="inlineStr">
        <is>
          <t>林彬举</t>
        </is>
      </c>
      <c r="K112" t="inlineStr">
        <is>
          <t>高铁三镇工作站</t>
        </is>
      </c>
      <c r="L112" t="inlineStr">
        <is>
          <t>潮安</t>
        </is>
      </c>
      <c r="M112" t="inlineStr">
        <is>
          <t>20260721140215X735910290</t>
        </is>
      </c>
      <c r="N112" t="inlineStr">
        <is>
          <t>CMCC-CZ-TSCLX-20260721-015858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用户还没回复</t>
        </is>
      </c>
    </row>
    <row r="113" ht="51" customHeight="1" s="1">
      <c r="C113" s="53" t="n">
        <v>46225.08335648148</v>
      </c>
      <c r="D113" t="inlineStr">
        <is>
          <t>否</t>
        </is>
      </c>
      <c r="E113" s="53" t="n">
        <v>46224.75002314815</v>
      </c>
      <c r="F113" s="54">
        <f>(NOW()-E113)*24</f>
        <v/>
      </c>
      <c r="G113" t="inlineStr">
        <is>
          <t>13631029380</t>
        </is>
      </c>
      <c r="H113" t="inlineStr">
        <is>
          <t>2026-07-21 16:00:02</t>
        </is>
      </c>
      <c r="I113" t="inlineStr">
        <is>
          <t>潮州市湘桥区城西街道大道南网格南提路古美村【可装2000M】</t>
        </is>
      </c>
      <c r="J113" t="inlineStr">
        <is>
          <t>李伟</t>
        </is>
      </c>
      <c r="K113" t="inlineStr">
        <is>
          <t>市区城南工作站</t>
        </is>
      </c>
      <c r="L113" t="inlineStr">
        <is>
          <t>市区</t>
        </is>
      </c>
      <c r="M113" t="inlineStr">
        <is>
          <t>20260721141308X388863479</t>
        </is>
      </c>
      <c r="N113" t="inlineStr">
        <is>
          <t>CMCC-CZ-TSCLX-20260721-025640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A114" t="inlineStr">
        <is>
          <t>未参评好</t>
        </is>
      </c>
      <c r="C114" s="53" t="n">
        <v>46225.19174768519</v>
      </c>
      <c r="D114" t="inlineStr">
        <is>
          <t>否</t>
        </is>
      </c>
      <c r="E114" s="53" t="n">
        <v>46224.85841435185</v>
      </c>
      <c r="F114" s="54">
        <f>(NOW()-E114)*24</f>
        <v/>
      </c>
      <c r="G114" t="inlineStr">
        <is>
          <t>36530069085</t>
        </is>
      </c>
      <c r="H114" t="inlineStr">
        <is>
          <t>2026-07-21 18:36:07</t>
        </is>
      </c>
      <c r="I114" t="inlineStr">
        <is>
          <t>潮州市潮安区江东镇江东南网格福兴路樟厝洲村</t>
        </is>
      </c>
      <c r="J114" t="inlineStr">
        <is>
          <t>谢泽华</t>
        </is>
      </c>
      <c r="K114" t="inlineStr">
        <is>
          <t>江东龙湖工作站</t>
        </is>
      </c>
      <c r="L114" t="inlineStr">
        <is>
          <t>潮安</t>
        </is>
      </c>
      <c r="M114" t="inlineStr">
        <is>
          <t>20260721141755X675451382</t>
        </is>
      </c>
      <c r="N114" t="inlineStr">
        <is>
          <t>CMCC-CZ-TSCLX-20260721-023781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无法配合</t>
        </is>
      </c>
    </row>
    <row r="115" ht="51" customHeight="1" s="1">
      <c r="C115" s="53" t="n">
        <v>46225.05706018519</v>
      </c>
      <c r="D115" t="inlineStr">
        <is>
          <t>否</t>
        </is>
      </c>
      <c r="E115" s="53" t="n">
        <v>46224.72372685185</v>
      </c>
      <c r="F115" s="54">
        <f>(NOW()-E115)*24</f>
        <v/>
      </c>
      <c r="G115" t="inlineStr">
        <is>
          <t>13426922295</t>
        </is>
      </c>
      <c r="H115" t="inlineStr">
        <is>
          <t>2026-07-21 15:22:10</t>
        </is>
      </c>
      <c r="I115" t="inlineStr">
        <is>
          <t>潮州市湘桥区凤新街道云梯网格潮州大道云梯村</t>
        </is>
      </c>
      <c r="J115" t="inlineStr">
        <is>
          <t>许湘木</t>
        </is>
      </c>
      <c r="K115" t="inlineStr">
        <is>
          <t>市区城北工作站</t>
        </is>
      </c>
      <c r="L115" t="inlineStr">
        <is>
          <t>市区</t>
        </is>
      </c>
      <c r="M115" t="inlineStr">
        <is>
          <t>20260721143145X505347253</t>
        </is>
      </c>
      <c r="N115" t="inlineStr">
        <is>
          <t>CMCC-CZ-TSCLX-20260721-027206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A116" t="inlineStr">
        <is>
          <t>已参评好</t>
        </is>
      </c>
      <c r="C116" s="53" t="n">
        <v>46225.06960648148</v>
      </c>
      <c r="D116" t="inlineStr">
        <is>
          <t>否</t>
        </is>
      </c>
      <c r="E116" s="53" t="n">
        <v>46224.73627314815</v>
      </c>
      <c r="F116" s="54">
        <f>(NOW()-E116)*24</f>
        <v/>
      </c>
      <c r="G116" t="inlineStr">
        <is>
          <t>36530019920</t>
        </is>
      </c>
      <c r="H116" t="inlineStr">
        <is>
          <t>2026-07-21 15:40:14</t>
        </is>
      </c>
      <c r="I116" t="inlineStr">
        <is>
          <t>潮州市饶平县黄冈镇河北网格324国道城东北片区（一）</t>
        </is>
      </c>
      <c r="J116" t="inlineStr">
        <is>
          <t>林葵</t>
        </is>
      </c>
      <c r="K116" t="inlineStr">
        <is>
          <t>饶平城区工作站</t>
        </is>
      </c>
      <c r="L116" t="inlineStr">
        <is>
          <t>饶平</t>
        </is>
      </c>
      <c r="M116" t="inlineStr">
        <is>
          <t>20260721143440X680701946</t>
        </is>
      </c>
      <c r="N116" t="inlineStr">
        <is>
          <t>CMCC-CZ-TSCLX-20260721-015163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已参评</t>
        </is>
      </c>
    </row>
    <row r="117" ht="51" customHeight="1" s="1">
      <c r="C117" s="53" t="n">
        <v>46225.09611111111</v>
      </c>
      <c r="D117" t="inlineStr">
        <is>
          <t>否</t>
        </is>
      </c>
      <c r="E117" s="53" t="n">
        <v>46224.76277777777</v>
      </c>
      <c r="F117" s="54">
        <f>(NOW()-E117)*24</f>
        <v/>
      </c>
      <c r="G117" t="inlineStr">
        <is>
          <t>13828331525</t>
        </is>
      </c>
      <c r="H117" t="inlineStr">
        <is>
          <t>2026-07-21 16:18:24</t>
        </is>
      </c>
      <c r="I117" t="inlineStr">
        <is>
          <t>潮州市湘桥区城西街道吉利网格枫春路新乡村</t>
        </is>
      </c>
      <c r="J117" t="inlineStr">
        <is>
          <t>陈楷</t>
        </is>
      </c>
      <c r="K117" t="inlineStr">
        <is>
          <t>市区城南工作站</t>
        </is>
      </c>
      <c r="L117" t="inlineStr">
        <is>
          <t>市区</t>
        </is>
      </c>
      <c r="M117" t="inlineStr">
        <is>
          <t>20260721145200X720992103</t>
        </is>
      </c>
      <c r="N117" t="inlineStr">
        <is>
          <t>CMCC-CZ-TSCLX-20260721-025515</t>
        </is>
      </c>
      <c r="O117" t="inlineStr">
        <is>
          <t>潮州</t>
        </is>
      </c>
      <c r="P117" t="inlineStr">
        <is>
          <t>湘桥区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C118" s="53" t="n">
        <v>46225.0805787037</v>
      </c>
      <c r="D118" t="inlineStr">
        <is>
          <t>否</t>
        </is>
      </c>
      <c r="E118" s="53" t="n">
        <v>46224.74724537037</v>
      </c>
      <c r="F118" s="54">
        <f>(NOW()-E118)*24</f>
        <v/>
      </c>
      <c r="G118" t="inlineStr">
        <is>
          <t>15976337982</t>
        </is>
      </c>
      <c r="H118" t="inlineStr">
        <is>
          <t>2026-07-21 15:56:02</t>
        </is>
      </c>
      <c r="I118" t="inlineStr">
        <is>
          <t>潮州市潮安区东凤镇东凤南网格龙华路仙桥村</t>
        </is>
      </c>
      <c r="J118" t="inlineStr">
        <is>
          <t>陈烁琦</t>
        </is>
      </c>
      <c r="K118" t="inlineStr">
        <is>
          <t>彩塘东凤工作站</t>
        </is>
      </c>
      <c r="L118" t="inlineStr">
        <is>
          <t>潮安</t>
        </is>
      </c>
      <c r="M118" t="inlineStr">
        <is>
          <t>20260721144437X277545571</t>
        </is>
      </c>
      <c r="N118" t="inlineStr">
        <is>
          <t>CMCC-CZ-TSCLX-20260721-029007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A119" t="inlineStr">
        <is>
          <t>未参评好</t>
        </is>
      </c>
      <c r="C119" s="53" t="n">
        <v>46225.11673611111</v>
      </c>
      <c r="D119" t="inlineStr">
        <is>
          <t>否</t>
        </is>
      </c>
      <c r="E119" s="53" t="n">
        <v>46224.78340277778</v>
      </c>
      <c r="F119" s="54">
        <f>(NOW()-E119)*24</f>
        <v/>
      </c>
      <c r="G119" t="inlineStr">
        <is>
          <t>13534688145a</t>
        </is>
      </c>
      <c r="H119" t="inlineStr">
        <is>
          <t>2026-07-21 16:48:06</t>
        </is>
      </c>
      <c r="I119" t="inlineStr">
        <is>
          <t>潮州市饶平县汫洲镇网格086县道港西村</t>
        </is>
      </c>
      <c r="J119" t="inlineStr">
        <is>
          <t>麦希</t>
        </is>
      </c>
      <c r="K119" t="inlineStr">
        <is>
          <t>饶平西片工作站</t>
        </is>
      </c>
      <c r="L119" t="inlineStr">
        <is>
          <t>饶平</t>
        </is>
      </c>
      <c r="M119" t="inlineStr">
        <is>
          <t>20260721145725X459488140</t>
        </is>
      </c>
      <c r="N119" t="inlineStr">
        <is>
          <t>CMCC-CZ-TSCLX-20260721-026513</t>
        </is>
      </c>
      <c r="O119" t="inlineStr">
        <is>
          <t>潮州</t>
        </is>
      </c>
      <c r="P119" t="inlineStr">
        <is>
          <t>饶平县</t>
        </is>
      </c>
      <c r="Q119">
        <f>IF(AND(A119&lt;&gt;"已参评好",F119&gt;=5),"超5小时未参评",IF(F119&gt;=7,"超7小时未参评",IF(F119&gt;=8,"超时未参评","")))</f>
        <v/>
      </c>
      <c r="R119" t="inlineStr">
        <is>
          <t>没消息</t>
        </is>
      </c>
    </row>
    <row r="120" ht="51" customHeight="1" s="1">
      <c r="A120" t="inlineStr">
        <is>
          <t>已参评好</t>
        </is>
      </c>
      <c r="C120" s="53" t="n">
        <v>46225.12224537037</v>
      </c>
      <c r="D120" t="inlineStr">
        <is>
          <t>否</t>
        </is>
      </c>
      <c r="E120" s="53" t="n">
        <v>46224.78891203704</v>
      </c>
      <c r="F120" s="54">
        <f>(NOW()-E120)*24</f>
        <v/>
      </c>
      <c r="G120" t="inlineStr">
        <is>
          <t>13539395577</t>
        </is>
      </c>
      <c r="H120" t="inlineStr">
        <is>
          <t>2026-07-21 16:56:02</t>
        </is>
      </c>
      <c r="I120" t="inlineStr">
        <is>
          <t>潮州市饶平县黄冈镇新区网格饶平大道富饶半岛</t>
        </is>
      </c>
      <c r="J120" t="inlineStr">
        <is>
          <t>郑镇和</t>
        </is>
      </c>
      <c r="K120" t="inlineStr">
        <is>
          <t>饶平城区工作站</t>
        </is>
      </c>
      <c r="L120" t="inlineStr">
        <is>
          <t>饶平</t>
        </is>
      </c>
      <c r="M120" t="inlineStr">
        <is>
          <t>20260721150330X410233208</t>
        </is>
      </c>
      <c r="N120" t="inlineStr">
        <is>
          <t>CMCC-CZ-TSCLX-20260721-017922</t>
        </is>
      </c>
      <c r="O120" t="inlineStr">
        <is>
          <t>潮州</t>
        </is>
      </c>
      <c r="P120" t="inlineStr">
        <is>
          <t>饶平县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已参评</t>
        </is>
      </c>
    </row>
    <row r="121" ht="51" customHeight="1" s="1">
      <c r="A121" t="inlineStr">
        <is>
          <t>已参评好</t>
        </is>
      </c>
      <c r="C121" s="53" t="n">
        <v>46225.12372685185</v>
      </c>
      <c r="D121" t="inlineStr">
        <is>
          <t>否</t>
        </is>
      </c>
      <c r="E121" s="53" t="n">
        <v>46224.79039351852</v>
      </c>
      <c r="F121" s="54">
        <f>(NOW()-E121)*24</f>
        <v/>
      </c>
      <c r="G121" t="inlineStr">
        <is>
          <t>13539395577</t>
        </is>
      </c>
      <c r="H121" t="inlineStr">
        <is>
          <t>2026-07-21 16:58:10</t>
        </is>
      </c>
      <c r="I121" t="inlineStr">
        <is>
          <t>潮州市饶平县黄冈镇新区网格饶平大道富饶半岛</t>
        </is>
      </c>
      <c r="J121" t="inlineStr">
        <is>
          <t>郑镇和</t>
        </is>
      </c>
      <c r="K121" t="inlineStr">
        <is>
          <t>饶平城区工作站</t>
        </is>
      </c>
      <c r="L121" t="inlineStr">
        <is>
          <t>饶平</t>
        </is>
      </c>
      <c r="M121" t="inlineStr">
        <is>
          <t>20260721150707X627212802</t>
        </is>
      </c>
      <c r="N121" t="inlineStr">
        <is>
          <t>CMCC-CZ-TSCLX-20260721-029025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已参评</t>
        </is>
      </c>
    </row>
    <row r="122" ht="51" customHeight="1" s="1">
      <c r="C122" s="53" t="n">
        <v>46225.1208912037</v>
      </c>
      <c r="D122" t="inlineStr">
        <is>
          <t>否</t>
        </is>
      </c>
      <c r="E122" s="53" t="n">
        <v>46224.78755787037</v>
      </c>
      <c r="F122" s="54">
        <f>(NOW()-E122)*24</f>
        <v/>
      </c>
      <c r="G122" t="inlineStr">
        <is>
          <t>13433744012</t>
        </is>
      </c>
      <c r="H122" t="inlineStr">
        <is>
          <t>2026-07-21 16:54:05</t>
        </is>
      </c>
      <c r="I122" t="inlineStr">
        <is>
          <t>潮州市潮安区彩塘镇金砂网格彩金路金砂二村</t>
        </is>
      </c>
      <c r="J122" t="inlineStr">
        <is>
          <t>杨鑫泳</t>
        </is>
      </c>
      <c r="K122" t="inlineStr">
        <is>
          <t>彩塘东凤工作站</t>
        </is>
      </c>
      <c r="L122" t="inlineStr">
        <is>
          <t>潮安</t>
        </is>
      </c>
      <c r="M122" t="inlineStr">
        <is>
          <t>20260721151014X814138309</t>
        </is>
      </c>
      <c r="N122" t="inlineStr">
        <is>
          <t>CMCC-CZ-TSCLX-20260721-027231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A123" t="inlineStr">
        <is>
          <t>已参评好</t>
        </is>
      </c>
      <c r="C123" s="53" t="n">
        <v>46225.16256944444</v>
      </c>
      <c r="D123" t="inlineStr">
        <is>
          <t>否</t>
        </is>
      </c>
      <c r="E123" s="53" t="n">
        <v>46224.82923611111</v>
      </c>
      <c r="F123" s="54">
        <f>(NOW()-E123)*24</f>
        <v/>
      </c>
      <c r="G123" t="inlineStr">
        <is>
          <t>13433725525</t>
        </is>
      </c>
      <c r="H123" t="inlineStr">
        <is>
          <t>2026-07-21 17:54:06</t>
        </is>
      </c>
      <c r="I123" t="inlineStr">
        <is>
          <t>潮州市湘桥区意溪镇坝街网格意东一路东郊村</t>
        </is>
      </c>
      <c r="J123" t="inlineStr">
        <is>
          <t>陈少煌</t>
        </is>
      </c>
      <c r="K123" t="inlineStr">
        <is>
          <t>韩江新城工作站</t>
        </is>
      </c>
      <c r="L123" t="inlineStr">
        <is>
          <t>市区</t>
        </is>
      </c>
      <c r="M123" t="inlineStr">
        <is>
          <t>20260721151343X232345660</t>
        </is>
      </c>
      <c r="N123" t="inlineStr">
        <is>
          <t>CMCC-CZ-TSCLX-20260721-029805</t>
        </is>
      </c>
      <c r="O123" t="inlineStr">
        <is>
          <t>潮州</t>
        </is>
      </c>
      <c r="P123" t="inlineStr">
        <is>
          <t>湘桥区</t>
        </is>
      </c>
      <c r="Q123">
        <f>IF(AND(A123&lt;&gt;"已参评好",F123&gt;=5),"超5小时未参评",IF(F123&gt;=7,"超7小时未参评",IF(F123&gt;=8,"超时未参评","")))</f>
        <v/>
      </c>
      <c r="R123" t="inlineStr">
        <is>
          <t>已参评</t>
        </is>
      </c>
    </row>
    <row r="124" ht="51" customHeight="1" s="1">
      <c r="C124" s="53" t="n">
        <v>46225.21109953704</v>
      </c>
      <c r="D124" t="inlineStr">
        <is>
          <t>否</t>
        </is>
      </c>
      <c r="E124" s="53" t="n">
        <v>46224.8777662037</v>
      </c>
      <c r="F124" s="54">
        <f>(NOW()-E124)*24</f>
        <v/>
      </c>
      <c r="G124" t="inlineStr">
        <is>
          <t>18688054085</t>
        </is>
      </c>
      <c r="H124" t="inlineStr">
        <is>
          <t>2026-07-21 19:03:59</t>
        </is>
      </c>
      <c r="I124" t="inlineStr">
        <is>
          <t>潮州市饶平县柘林镇柘林网格X082县道柘北村</t>
        </is>
      </c>
      <c r="J124" t="inlineStr">
        <is>
          <t>陈荣锐</t>
        </is>
      </c>
      <c r="M124" t="inlineStr">
        <is>
          <t>20260721151414X549011040</t>
        </is>
      </c>
      <c r="N124" t="inlineStr">
        <is>
          <t>CMCC-CZ-TSCLX-20260721-025293</t>
        </is>
      </c>
      <c r="O124" t="inlineStr">
        <is>
          <t>潮州</t>
        </is>
      </c>
      <c r="P124" t="inlineStr">
        <is>
          <t>饶平县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C125" s="53" t="n">
        <v>46225.10831018518</v>
      </c>
      <c r="D125" t="inlineStr">
        <is>
          <t>否</t>
        </is>
      </c>
      <c r="E125" s="53" t="n">
        <v>46224.77497685186</v>
      </c>
      <c r="F125" s="54">
        <f>(NOW()-E125)*24</f>
        <v/>
      </c>
      <c r="G125" t="inlineStr">
        <is>
          <t>13539369437</t>
        </is>
      </c>
      <c r="H125" t="inlineStr">
        <is>
          <t>2026-07-21 16:35:58</t>
        </is>
      </c>
      <c r="I125" t="inlineStr">
        <is>
          <t>潮州市潮安区凤塘镇凤塘西网格凤玉路凤水村</t>
        </is>
      </c>
      <c r="J125" t="inlineStr">
        <is>
          <t>郑楚龙</t>
        </is>
      </c>
      <c r="K125" t="inlineStr">
        <is>
          <t>凤塘镇区工作站</t>
        </is>
      </c>
      <c r="L125" t="inlineStr">
        <is>
          <t>潮安</t>
        </is>
      </c>
      <c r="M125" t="inlineStr">
        <is>
          <t>20260721155148X308793286</t>
        </is>
      </c>
      <c r="N125" t="inlineStr">
        <is>
          <t>CMCC-CZ-TSCLX-20260721-028665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C126" s="53" t="n">
        <v>46225.20003472222</v>
      </c>
      <c r="D126" t="inlineStr">
        <is>
          <t>否</t>
        </is>
      </c>
      <c r="E126" s="53" t="n">
        <v>46224.86670138889</v>
      </c>
      <c r="F126" s="54">
        <f>(NOW()-E126)*24</f>
        <v/>
      </c>
      <c r="G126" t="inlineStr">
        <is>
          <t>13828332985</t>
        </is>
      </c>
      <c r="H126" t="inlineStr">
        <is>
          <t>2026-07-21 18:48:03</t>
        </is>
      </c>
      <c r="I126" t="inlineStr">
        <is>
          <t>潮州市湘桥区太平街道西马网格太平路下西平居委会片区</t>
        </is>
      </c>
      <c r="J126" t="inlineStr">
        <is>
          <t>陈少杰</t>
        </is>
      </c>
      <c r="K126" t="inlineStr">
        <is>
          <t>市区城南工作站</t>
        </is>
      </c>
      <c r="L126" t="inlineStr">
        <is>
          <t>市区</t>
        </is>
      </c>
      <c r="M126" t="inlineStr">
        <is>
          <t>20260721160907X347256250</t>
        </is>
      </c>
      <c r="N126" t="inlineStr">
        <is>
          <t>CMCC-CZ-TSCLX-20260721-025592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C127" s="53" t="n">
        <v>46225.15581018518</v>
      </c>
      <c r="D127" t="inlineStr">
        <is>
          <t>否</t>
        </is>
      </c>
      <c r="E127" s="53" t="n">
        <v>46224.82247685185</v>
      </c>
      <c r="F127" s="54">
        <f>(NOW()-E127)*24</f>
        <v/>
      </c>
      <c r="G127" t="inlineStr">
        <is>
          <t>15812679767</t>
        </is>
      </c>
      <c r="H127" t="inlineStr">
        <is>
          <t>2026-07-21 17:44:22</t>
        </is>
      </c>
      <c r="I127" t="inlineStr">
        <is>
          <t>潮州市湘桥区太平街道环城网格开元路义安片区</t>
        </is>
      </c>
      <c r="J127" t="inlineStr">
        <is>
          <t>陈少杰</t>
        </is>
      </c>
      <c r="K127" t="inlineStr">
        <is>
          <t>市区城南工作站</t>
        </is>
      </c>
      <c r="L127" t="inlineStr">
        <is>
          <t>市区</t>
        </is>
      </c>
      <c r="M127" t="inlineStr">
        <is>
          <t>20260721163359X839246808</t>
        </is>
      </c>
      <c r="N127" t="inlineStr">
        <is>
          <t>CMCC-CZ-TSCLX-20260721-029310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C128" s="53" t="n">
        <v>46225.16123842593</v>
      </c>
      <c r="D128" t="inlineStr">
        <is>
          <t>否</t>
        </is>
      </c>
      <c r="E128" s="53" t="n">
        <v>46224.82790509259</v>
      </c>
      <c r="F128" s="54">
        <f>(NOW()-E128)*24</f>
        <v/>
      </c>
      <c r="G128" t="inlineStr">
        <is>
          <t>18811869099</t>
        </is>
      </c>
      <c r="H128" t="inlineStr">
        <is>
          <t>2026-07-21 17:52:11</t>
        </is>
      </c>
      <c r="I128" t="inlineStr">
        <is>
          <t>潮州市湘桥区凤新街道春光网格凤园路花园村</t>
        </is>
      </c>
      <c r="J128" t="inlineStr">
        <is>
          <t>徐建章</t>
        </is>
      </c>
      <c r="K128" t="inlineStr">
        <is>
          <t>市区城北工作站</t>
        </is>
      </c>
      <c r="L128" t="inlineStr">
        <is>
          <t>市区</t>
        </is>
      </c>
      <c r="M128" t="inlineStr">
        <is>
          <t>20260721163944X184147188</t>
        </is>
      </c>
      <c r="N128" t="inlineStr">
        <is>
          <t>CMCC-CZ-TSCLX-20260721-015998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C129" s="53" t="n">
        <v>46225.14863425926</v>
      </c>
      <c r="D129" t="inlineStr">
        <is>
          <t>否</t>
        </is>
      </c>
      <c r="E129" s="53" t="n">
        <v>46224.81530092593</v>
      </c>
      <c r="F129" s="54">
        <f>(NOW()-E129)*24</f>
        <v/>
      </c>
      <c r="G129" t="inlineStr">
        <is>
          <t>13377688418</t>
        </is>
      </c>
      <c r="H129" t="inlineStr">
        <is>
          <t>2026-07-21 17:34:02</t>
        </is>
      </c>
      <c r="I129" t="inlineStr">
        <is>
          <t>潮州市湘桥区太平街道西马网格太平路太平片区</t>
        </is>
      </c>
      <c r="J129" t="inlineStr">
        <is>
          <t>黄钿</t>
        </is>
      </c>
      <c r="K129" t="inlineStr">
        <is>
          <t>市区城南工作站</t>
        </is>
      </c>
      <c r="L129" t="inlineStr">
        <is>
          <t>市区</t>
        </is>
      </c>
      <c r="M129" t="inlineStr">
        <is>
          <t>20260721165753X273944903</t>
        </is>
      </c>
      <c r="N129" t="inlineStr">
        <is>
          <t>CMCC-CZ-TSCLX-20260721-027365</t>
        </is>
      </c>
      <c r="O129" t="inlineStr">
        <is>
          <t>潮州</t>
        </is>
      </c>
      <c r="P129" t="inlineStr">
        <is>
          <t>湘桥区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C130" s="53" t="n">
        <v>46225.22090277778</v>
      </c>
      <c r="D130" t="inlineStr">
        <is>
          <t>否</t>
        </is>
      </c>
      <c r="E130" s="53" t="n">
        <v>46224.88756944444</v>
      </c>
      <c r="F130" s="54">
        <f>(NOW()-E130)*24</f>
        <v/>
      </c>
      <c r="G130" t="inlineStr">
        <is>
          <t>13670721997</t>
        </is>
      </c>
      <c r="H130" t="inlineStr">
        <is>
          <t>2026-07-21 19:18:06</t>
        </is>
      </c>
      <c r="I130" t="inlineStr">
        <is>
          <t>潮州市潮安区东凤镇东凤北网格星新路鑫华印务（小微）</t>
        </is>
      </c>
      <c r="J130" t="inlineStr">
        <is>
          <t>丁锐涛</t>
        </is>
      </c>
      <c r="K130" t="inlineStr">
        <is>
          <t>彩塘东凤工作站</t>
        </is>
      </c>
      <c r="L130" t="inlineStr">
        <is>
          <t>潮安</t>
        </is>
      </c>
      <c r="M130" t="inlineStr">
        <is>
          <t>20260721170341X621931586</t>
        </is>
      </c>
      <c r="N130" t="inlineStr">
        <is>
          <t>CMCC-CZ-TSCLX-20260721-029335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C131" s="53" t="n">
        <v>46225.1971875</v>
      </c>
      <c r="D131" t="inlineStr">
        <is>
          <t>否</t>
        </is>
      </c>
      <c r="E131" s="53" t="n">
        <v>46224.86385416667</v>
      </c>
      <c r="F131" s="54">
        <f>(NOW()-E131)*24</f>
        <v/>
      </c>
      <c r="G131" t="inlineStr">
        <is>
          <t>15917166006</t>
        </is>
      </c>
      <c r="H131" t="inlineStr">
        <is>
          <t>2026-07-21 18:43:57</t>
        </is>
      </c>
      <c r="I131" t="inlineStr">
        <is>
          <t>潮州市潮安区枫溪镇如意网格潮汕路山边村</t>
        </is>
      </c>
      <c r="J131" t="inlineStr">
        <is>
          <t>林宏彬</t>
        </is>
      </c>
      <c r="K131" t="inlineStr">
        <is>
          <t>瓷都枫溪工作站</t>
        </is>
      </c>
      <c r="L131" t="inlineStr">
        <is>
          <t>市区</t>
        </is>
      </c>
      <c r="M131" t="inlineStr">
        <is>
          <t>20260721175342X622692998</t>
        </is>
      </c>
      <c r="N131" t="inlineStr">
        <is>
          <t>CMCC-CZ-TSCLX-20260721-031510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C132" s="53" t="n">
        <v>46225.21976851852</v>
      </c>
      <c r="D132" t="inlineStr">
        <is>
          <t>否</t>
        </is>
      </c>
      <c r="E132" s="53" t="n">
        <v>46224.88643518519</v>
      </c>
      <c r="F132" s="54">
        <f>(NOW()-E132)*24</f>
        <v/>
      </c>
      <c r="G132" t="inlineStr">
        <is>
          <t>13727998939</t>
        </is>
      </c>
      <c r="H132" t="inlineStr">
        <is>
          <t>2026-07-21 19:16:28</t>
        </is>
      </c>
      <c r="I132" t="inlineStr">
        <is>
          <t>潮州市潮安区枫溪镇如意网格潮汕路前进村</t>
        </is>
      </c>
      <c r="J132" t="inlineStr">
        <is>
          <t>陈庆海</t>
        </is>
      </c>
      <c r="K132" t="inlineStr">
        <is>
          <t>瓷都枫溪工作站</t>
        </is>
      </c>
      <c r="L132" t="inlineStr">
        <is>
          <t>市区</t>
        </is>
      </c>
      <c r="M132" t="inlineStr">
        <is>
          <t>20260721180754X474502687</t>
        </is>
      </c>
      <c r="N132" t="inlineStr">
        <is>
          <t>CMCC-CZ-TSCLX-20260721-034302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C133" s="53" t="n">
        <v>46225.22638888889</v>
      </c>
      <c r="D133" t="inlineStr">
        <is>
          <t>否</t>
        </is>
      </c>
      <c r="E133" s="53" t="n">
        <v>46224.89305555556</v>
      </c>
      <c r="F133" s="54">
        <f>(NOW()-E133)*24</f>
        <v/>
      </c>
      <c r="G133" t="inlineStr">
        <is>
          <t>13715730659</t>
        </is>
      </c>
      <c r="H133" t="inlineStr">
        <is>
          <t>2026-07-21 19:26:00</t>
        </is>
      </c>
      <c r="I133" t="inlineStr">
        <is>
          <t>潮州市潮安区浮洋镇浮洋北网格潮汕公路西郊村</t>
        </is>
      </c>
      <c r="J133" t="inlineStr">
        <is>
          <t>吴伟</t>
        </is>
      </c>
      <c r="K133" t="inlineStr">
        <is>
          <t>浮洋网格</t>
        </is>
      </c>
      <c r="L133" t="inlineStr">
        <is>
          <t>潮安</t>
        </is>
      </c>
      <c r="M133" t="inlineStr">
        <is>
          <t>20260721182752X672218891</t>
        </is>
      </c>
      <c r="N133" t="inlineStr">
        <is>
          <t>CMCC-CZ-TSCLX-20260721-030957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13715740031</t>
        </is>
      </c>
      <c r="B2" s="53" t="n">
        <v>46223.915625</v>
      </c>
      <c r="C2" t="inlineStr">
        <is>
          <t>北部四镇工作站</t>
        </is>
      </c>
      <c r="D2" t="inlineStr">
        <is>
          <t>黄再明</t>
        </is>
      </c>
      <c r="E2" t="inlineStr">
        <is>
          <t>陈馥旭</t>
        </is>
      </c>
      <c r="F2" t="inlineStr">
        <is>
          <t>已参评好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46224.49895833333</v>
      </c>
      <c r="K2" s="53" t="n">
        <v>46224.83229166667</v>
      </c>
      <c r="L2">
        <f>IF(AND(F2&lt;&gt;"已参评好",I2&gt;=5),"超5小时未参评",IF(I2&gt;=7,"超7小时未参评",IF(I2&gt;=8,"超时未参评","")))</f>
        <v/>
      </c>
      <c r="M2" t="inlineStr">
        <is>
          <t>已参评好</t>
        </is>
      </c>
    </row>
    <row r="3" ht="51" customHeight="1" s="1">
      <c r="A3" t="inlineStr">
        <is>
          <t>15820153768</t>
        </is>
      </c>
      <c r="B3" s="53" t="n">
        <v>46223.85122685185</v>
      </c>
      <c r="C3" t="inlineStr">
        <is>
          <t>潮安城区工作站</t>
        </is>
      </c>
      <c r="D3" t="inlineStr">
        <is>
          <t>吴家鸣</t>
        </is>
      </c>
      <c r="E3" t="inlineStr">
        <is>
          <t>蔡满煜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46224.43456018518</v>
      </c>
      <c r="K3" s="53" t="n">
        <v>46224.76789351852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15916467860</t>
        </is>
      </c>
      <c r="B4" s="53" t="n">
        <v>46223.93206018519</v>
      </c>
      <c r="C4" t="inlineStr">
        <is>
          <t>磷官铁工作站</t>
        </is>
      </c>
      <c r="D4" t="inlineStr">
        <is>
          <t>吴坊</t>
        </is>
      </c>
      <c r="E4" t="inlineStr">
        <is>
          <t>丁梓涛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46224.51539351852</v>
      </c>
      <c r="K4" s="53" t="n">
        <v>46224.84872685185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17707685558</t>
        </is>
      </c>
      <c r="B5" s="53" t="n">
        <v>46224.41658564815</v>
      </c>
      <c r="C5" t="inlineStr">
        <is>
          <t>市区城南工作站</t>
        </is>
      </c>
      <c r="D5" t="inlineStr">
        <is>
          <t>陈理智</t>
        </is>
      </c>
      <c r="E5" t="inlineStr">
        <is>
          <t>陈楷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46224.49991898148</v>
      </c>
      <c r="K5" s="53" t="n">
        <v>46224.83325231481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13715702701</t>
        </is>
      </c>
      <c r="B6" s="53" t="n">
        <v>46223.86310185185</v>
      </c>
      <c r="C6" t="inlineStr">
        <is>
          <t>市区城北工作站</t>
        </is>
      </c>
      <c r="D6" t="inlineStr">
        <is>
          <t>陆锐荣</t>
        </is>
      </c>
      <c r="E6" t="inlineStr">
        <is>
          <t>曹贤伟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46224.44643518519</v>
      </c>
      <c r="K6" s="53" t="n">
        <v>46224.77976851852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18676808859</t>
        </is>
      </c>
      <c r="B7" s="53" t="n">
        <v>46224.41998842593</v>
      </c>
      <c r="C7" t="inlineStr">
        <is>
          <t>市区城南工作站</t>
        </is>
      </c>
      <c r="D7" t="inlineStr">
        <is>
          <t>陈理智</t>
        </is>
      </c>
      <c r="E7" t="inlineStr">
        <is>
          <t>冯伟群</t>
        </is>
      </c>
      <c r="F7" t="inlineStr">
        <is>
          <t>未参评好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46224.50332175926</v>
      </c>
      <c r="K7" s="53" t="n">
        <v>46224.83665509259</v>
      </c>
      <c r="L7">
        <f>IF(AND(F7&lt;&gt;"已参评好",I7&gt;=5),"超5小时未参评",IF(I7&gt;=7,"超7小时未参评",IF(I7&gt;=8,"超时未参评","")))</f>
        <v/>
      </c>
      <c r="M7" t="inlineStr">
        <is>
          <t>客户没收到</t>
        </is>
      </c>
    </row>
    <row r="8" ht="51" customHeight="1" s="1">
      <c r="A8" t="inlineStr">
        <is>
          <t>14739235629</t>
        </is>
      </c>
      <c r="B8" s="53" t="n">
        <v>46224.41952546296</v>
      </c>
      <c r="C8" t="inlineStr">
        <is>
          <t>市区城南工作站</t>
        </is>
      </c>
      <c r="D8" t="inlineStr">
        <is>
          <t>陈理智</t>
        </is>
      </c>
      <c r="E8" t="inlineStr">
        <is>
          <t>陈涛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46224.5028587963</v>
      </c>
      <c r="K8" s="53" t="n">
        <v>46224.83619212963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13531571633</t>
        </is>
      </c>
      <c r="B9" s="53" t="n">
        <v>46224.42849537037</v>
      </c>
      <c r="C9" t="inlineStr">
        <is>
          <t>高铁三镇工作站</t>
        </is>
      </c>
      <c r="D9" t="inlineStr">
        <is>
          <t>洪名鑫</t>
        </is>
      </c>
      <c r="E9" t="inlineStr">
        <is>
          <t>林浩炎</t>
        </is>
      </c>
      <c r="F9" t="inlineStr">
        <is>
          <t>已参评好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46224.5118287037</v>
      </c>
      <c r="K9" s="53" t="n">
        <v>46224.84516203704</v>
      </c>
      <c r="L9">
        <f>IF(AND(F9&lt;&gt;"已参评好",I9&gt;=5),"超5小时未参评",IF(I9&gt;=7,"超7小时未参评",IF(I9&gt;=8,"超时未参评","")))</f>
        <v/>
      </c>
      <c r="M9" t="inlineStr">
        <is>
          <t>已参评好</t>
        </is>
      </c>
    </row>
    <row r="10" ht="51" customHeight="1" s="1">
      <c r="A10" t="inlineStr">
        <is>
          <t>18125846561</t>
        </is>
      </c>
      <c r="B10" s="53" t="n">
        <v>46224.42652777778</v>
      </c>
      <c r="C10" t="inlineStr">
        <is>
          <t>潮安城区工作站</t>
        </is>
      </c>
      <c r="D10" t="inlineStr">
        <is>
          <t>吴家鸣</t>
        </is>
      </c>
      <c r="E10" t="inlineStr">
        <is>
          <t>陈健桁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46224.50986111111</v>
      </c>
      <c r="K10" s="53" t="n">
        <v>46224.84319444445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13433757413</t>
        </is>
      </c>
      <c r="B11" s="53" t="n">
        <v>46224.43703703704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阮少寅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46224.52037037037</v>
      </c>
      <c r="K11" s="53" t="n">
        <v>46224.8537037037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13631025182</t>
        </is>
      </c>
      <c r="B12" s="53" t="n">
        <v>46223.81869212963</v>
      </c>
      <c r="C12" t="inlineStr">
        <is>
          <t>韩江新城工作站</t>
        </is>
      </c>
      <c r="D12" t="inlineStr">
        <is>
          <t>邱培烁</t>
        </is>
      </c>
      <c r="E12" t="inlineStr">
        <is>
          <t>谢洽杰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46223.90202546296</v>
      </c>
      <c r="K12" s="53" t="n">
        <v>46224.23535879629</v>
      </c>
      <c r="L12">
        <f>IF(AND(F12&lt;&gt;"已参评好",I12&gt;=5),"超5小时未参评",IF(I12&gt;=7,"超7小时未参评",IF(I12&gt;=8,"超时未参评","")))</f>
        <v/>
      </c>
      <c r="M12" t="inlineStr">
        <is>
          <t>收不到</t>
        </is>
      </c>
    </row>
    <row r="13" ht="51" customHeight="1" s="1">
      <c r="A13" t="inlineStr">
        <is>
          <t>17324702848</t>
        </is>
      </c>
      <c r="B13" s="53" t="n">
        <v>46224.5744675926</v>
      </c>
      <c r="C13" t="inlineStr">
        <is>
          <t>饶平西片工作站</t>
        </is>
      </c>
      <c r="D13" t="inlineStr">
        <is>
          <t>吴泽镐</t>
        </is>
      </c>
      <c r="E13" t="inlineStr">
        <is>
          <t>麦煌圳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46224.65780092592</v>
      </c>
      <c r="K13" s="53" t="n">
        <v>46224.99113425926</v>
      </c>
      <c r="L13">
        <f>IF(AND(F13&lt;&gt;"已参评好",I13&gt;=5),"超5小时未参评",IF(I13&gt;=7,"超7小时未参评",IF(I13&gt;=8,"超时未参评","")))</f>
        <v/>
      </c>
      <c r="M13" t="inlineStr">
        <is>
          <t>没信息</t>
        </is>
      </c>
    </row>
    <row r="14" ht="51" customHeight="1" s="1">
      <c r="A14" t="inlineStr">
        <is>
          <t>13690070683</t>
        </is>
      </c>
      <c r="B14" s="53" t="n">
        <v>46224.51539351852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郑静亮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46224.59872685185</v>
      </c>
      <c r="K14" s="53" t="n">
        <v>46224.93206018519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17841970854</t>
        </is>
      </c>
      <c r="B15" s="53" t="n">
        <v>46224.5119675926</v>
      </c>
      <c r="C15" t="inlineStr">
        <is>
          <t>彩塘东凤工作站</t>
        </is>
      </c>
      <c r="D15" t="inlineStr">
        <is>
          <t>丁锐涛</t>
        </is>
      </c>
      <c r="E15" t="inlineStr">
        <is>
          <t>刘汉城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46224.59530092592</v>
      </c>
      <c r="K15" s="53" t="n">
        <v>46224.92863425926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13435595685</t>
        </is>
      </c>
      <c r="B16" s="53" t="n">
        <v>46224.57476851852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蔡智发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46224.65810185186</v>
      </c>
      <c r="K16" s="53" t="n">
        <v>46224.99143518518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13622555116</t>
        </is>
      </c>
      <c r="B17" s="53" t="n">
        <v>46224.45704861111</v>
      </c>
      <c r="C17" t="inlineStr">
        <is>
          <t>古巷登塘工作站</t>
        </is>
      </c>
      <c r="D17" t="inlineStr">
        <is>
          <t>陈佳雄</t>
        </is>
      </c>
      <c r="E17" t="inlineStr">
        <is>
          <t>陈海荣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46224.54038194445</v>
      </c>
      <c r="K17" s="53" t="n">
        <v>46224.87371527778</v>
      </c>
      <c r="L17">
        <f>IF(AND(F17&lt;&gt;"已参评好",I17&gt;=5),"超5小时未参评",IF(I17&gt;=7,"超7小时未参评",IF(I17&gt;=8,"超时未参评","")))</f>
        <v/>
      </c>
      <c r="M17" t="inlineStr">
        <is>
          <t>装维没反馈</t>
        </is>
      </c>
    </row>
    <row r="18" ht="51" customHeight="1" s="1">
      <c r="A18" t="inlineStr">
        <is>
          <t>15876838652</t>
        </is>
      </c>
      <c r="B18" s="53" t="n">
        <v>46224.46743055555</v>
      </c>
      <c r="C18" t="inlineStr">
        <is>
          <t>瓷都枫溪工作站</t>
        </is>
      </c>
      <c r="D18" t="inlineStr">
        <is>
          <t>许守锦</t>
        </is>
      </c>
      <c r="E18" t="inlineStr">
        <is>
          <t>陈洽龙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46224.55076388889</v>
      </c>
      <c r="K18" s="53" t="n">
        <v>46224.88409722222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18933043203</t>
        </is>
      </c>
      <c r="B19" s="53" t="n">
        <v>46224.47857638889</v>
      </c>
      <c r="C19" t="inlineStr">
        <is>
          <t>凤塘镇区工作站</t>
        </is>
      </c>
      <c r="D19" t="inlineStr">
        <is>
          <t>曾声锦</t>
        </is>
      </c>
      <c r="E19" t="inlineStr">
        <is>
          <t>张泽杰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46224.56190972222</v>
      </c>
      <c r="K19" s="53" t="n">
        <v>46224.89524305556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36530073595</t>
        </is>
      </c>
      <c r="B20" s="53" t="n">
        <v>46224.46820601852</v>
      </c>
      <c r="C20" t="inlineStr">
        <is>
          <t>潮安城区工作站</t>
        </is>
      </c>
      <c r="D20" t="inlineStr">
        <is>
          <t>吴家鸣</t>
        </is>
      </c>
      <c r="E20" t="inlineStr">
        <is>
          <t>梁林勃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46224.55153935185</v>
      </c>
      <c r="K20" s="53" t="n">
        <v>46224.88487268519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15919593256</t>
        </is>
      </c>
      <c r="B21" s="53" t="n">
        <v>46224.60361111111</v>
      </c>
      <c r="C21" t="inlineStr">
        <is>
          <t>北部四镇工作站</t>
        </is>
      </c>
      <c r="D21" t="inlineStr">
        <is>
          <t>黄再明</t>
        </is>
      </c>
      <c r="E21" t="inlineStr">
        <is>
          <t>陈馥旭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46224.68694444445</v>
      </c>
      <c r="K21" s="53" t="n">
        <v>46225.02027777778</v>
      </c>
      <c r="L21">
        <f>IF(AND(F21&lt;&gt;"已参评好",I21&gt;=5),"超5小时未参评",IF(I21&gt;=7,"超7小时未参评",IF(I21&gt;=8,"超时未参评","")))</f>
        <v/>
      </c>
      <c r="M21" t="inlineStr">
        <is>
          <t>已参评好</t>
        </is>
      </c>
    </row>
    <row r="22" ht="51" customHeight="1" s="1">
      <c r="A22" t="inlineStr">
        <is>
          <t>13829082969</t>
        </is>
      </c>
      <c r="B22" s="53" t="n">
        <v>46224.61378472222</v>
      </c>
      <c r="C22" t="inlineStr">
        <is>
          <t>市区城北工作站</t>
        </is>
      </c>
      <c r="D22" t="inlineStr">
        <is>
          <t>陆锐荣</t>
        </is>
      </c>
      <c r="E22" t="inlineStr">
        <is>
          <t>陈宏章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46224.69711805556</v>
      </c>
      <c r="K22" s="53" t="n">
        <v>46225.03045138889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13016675282</t>
        </is>
      </c>
      <c r="B23" s="53" t="n">
        <v>46224.50488425926</v>
      </c>
      <c r="C23" t="inlineStr">
        <is>
          <t>凤塘镇区工作站</t>
        </is>
      </c>
      <c r="D23" t="inlineStr">
        <is>
          <t>曾声锦</t>
        </is>
      </c>
      <c r="E23" t="inlineStr">
        <is>
          <t>黄锐浩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46224.58821759259</v>
      </c>
      <c r="K23" s="53" t="n">
        <v>46224.92155092592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13828351313</t>
        </is>
      </c>
      <c r="B24" s="53" t="n">
        <v>46224.54043981482</v>
      </c>
      <c r="C24" t="inlineStr">
        <is>
          <t>瓷都枫溪工作站</t>
        </is>
      </c>
      <c r="D24" t="inlineStr">
        <is>
          <t>许守锦</t>
        </is>
      </c>
      <c r="E24" t="inlineStr">
        <is>
          <t>庄卓煌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46224.62377314815</v>
      </c>
      <c r="K24" s="53" t="n">
        <v>46224.95710648148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13670764523</t>
        </is>
      </c>
      <c r="B25" s="53" t="n">
        <v>46224.49825231481</v>
      </c>
      <c r="C25" t="inlineStr">
        <is>
          <t>市区城北工作站</t>
        </is>
      </c>
      <c r="D25" t="inlineStr">
        <is>
          <t>陆锐荣</t>
        </is>
      </c>
      <c r="E25" t="inlineStr">
        <is>
          <t>周君山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46224.58158564815</v>
      </c>
      <c r="K25" s="53" t="n">
        <v>46224.91491898148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15816167524</t>
        </is>
      </c>
      <c r="B26" s="53" t="n">
        <v>46224.50178240741</v>
      </c>
      <c r="C26" t="inlineStr">
        <is>
          <t>瓷都枫溪工作站</t>
        </is>
      </c>
      <c r="D26" t="inlineStr">
        <is>
          <t>许守锦</t>
        </is>
      </c>
      <c r="E26" t="inlineStr">
        <is>
          <t>陈泽民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46224.58511574074</v>
      </c>
      <c r="K26" s="53" t="n">
        <v>46224.91844907407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13433736770</t>
        </is>
      </c>
      <c r="B27" s="53" t="n">
        <v>46224.4421412037</v>
      </c>
      <c r="C27" t="inlineStr">
        <is>
          <t>市区城南工作站</t>
        </is>
      </c>
      <c r="D27" t="inlineStr">
        <is>
          <t>陈理智</t>
        </is>
      </c>
      <c r="E27" t="inlineStr">
        <is>
          <t>罗祥锐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46224.52547453704</v>
      </c>
      <c r="K27" s="53" t="n">
        <v>46224.85880787037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13534617736</t>
        </is>
      </c>
      <c r="B28" s="53" t="n">
        <v>46224.52064814815</v>
      </c>
      <c r="C28" t="inlineStr">
        <is>
          <t>彩塘东凤工作站</t>
        </is>
      </c>
      <c r="D28" t="inlineStr">
        <is>
          <t>丁锐涛</t>
        </is>
      </c>
      <c r="E28" t="inlineStr">
        <is>
          <t>王锋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46224.60398148148</v>
      </c>
      <c r="K28" s="53" t="n">
        <v>46224.93731481482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17728673546</t>
        </is>
      </c>
      <c r="B29" s="53" t="n">
        <v>46224.61777777778</v>
      </c>
      <c r="C29" t="inlineStr">
        <is>
          <t>古巷登塘工作站</t>
        </is>
      </c>
      <c r="D29" t="inlineStr">
        <is>
          <t>陈佳雄</t>
        </is>
      </c>
      <c r="E29" t="inlineStr">
        <is>
          <t>刘泽标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46224.70111111111</v>
      </c>
      <c r="K29" s="53" t="n">
        <v>46225.03444444444</v>
      </c>
      <c r="L29">
        <f>IF(AND(F29&lt;&gt;"已参评好",I29&gt;=5),"超5小时未参评",IF(I29&gt;=7,"超7小时未参评",IF(I29&gt;=8,"超时未参评","")))</f>
        <v/>
      </c>
      <c r="M29" t="inlineStr">
        <is>
          <t>装维没反馈</t>
        </is>
      </c>
    </row>
    <row r="30" ht="51" customHeight="1" s="1">
      <c r="A30" t="inlineStr">
        <is>
          <t>19865296009</t>
        </is>
      </c>
      <c r="B30" s="53" t="n">
        <v>46224.47730324074</v>
      </c>
      <c r="C30" t="inlineStr">
        <is>
          <t>浮洋网格</t>
        </is>
      </c>
      <c r="D30" t="inlineStr">
        <is>
          <t>曾声锦</t>
        </is>
      </c>
      <c r="E30" t="inlineStr">
        <is>
          <t>苏枫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46224.56063657408</v>
      </c>
      <c r="K30" s="53" t="n">
        <v>46224.89396990741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15113740963</t>
        </is>
      </c>
      <c r="B31" s="53" t="n">
        <v>46224.45917824074</v>
      </c>
      <c r="C31" t="inlineStr">
        <is>
          <t>市区城北工作站</t>
        </is>
      </c>
      <c r="D31" t="inlineStr">
        <is>
          <t>陆锐荣</t>
        </is>
      </c>
      <c r="E31" t="inlineStr">
        <is>
          <t>许湘木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46224.54251157407</v>
      </c>
      <c r="K31" s="53" t="n">
        <v>46224.87584490741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13827318869</t>
        </is>
      </c>
      <c r="B32" s="53" t="n">
        <v>46224.55010416666</v>
      </c>
      <c r="C32" t="inlineStr">
        <is>
          <t>潮安城区工作站</t>
        </is>
      </c>
      <c r="E32" t="inlineStr">
        <is>
          <t>杨吉棣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46224.6334375</v>
      </c>
      <c r="K32" s="53" t="n">
        <v>46224.96677083334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13413739822</t>
        </is>
      </c>
      <c r="B33" s="53" t="n">
        <v>46224.485</v>
      </c>
      <c r="C33" t="inlineStr">
        <is>
          <t>凤塘镇区工作站</t>
        </is>
      </c>
      <c r="D33" t="inlineStr">
        <is>
          <t>曾声锦</t>
        </is>
      </c>
      <c r="E33" t="inlineStr">
        <is>
          <t>郑楚龙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46224.56833333334</v>
      </c>
      <c r="K33" s="53" t="n">
        <v>46224.90166666666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13534607815</t>
        </is>
      </c>
      <c r="B34" s="53" t="n">
        <v>46224.57219907407</v>
      </c>
      <c r="C34" t="inlineStr">
        <is>
          <t>瓷都枫溪工作站</t>
        </is>
      </c>
      <c r="D34" t="inlineStr">
        <is>
          <t>许守锦</t>
        </is>
      </c>
      <c r="E34" t="inlineStr">
        <is>
          <t>卢志平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46224.65553240741</v>
      </c>
      <c r="K34" s="53" t="n">
        <v>46224.98886574074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13342783484</t>
        </is>
      </c>
      <c r="B35" s="53" t="n">
        <v>46224.44646990741</v>
      </c>
      <c r="C35" t="inlineStr">
        <is>
          <t>潮安城区工作站</t>
        </is>
      </c>
      <c r="E35" t="inlineStr">
        <is>
          <t>王伟斌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46224.52980324074</v>
      </c>
      <c r="K35" s="53" t="n">
        <v>46224.86313657407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13903099554</t>
        </is>
      </c>
      <c r="B36" s="53" t="n">
        <v>46224.48252314814</v>
      </c>
      <c r="C36" t="inlineStr">
        <is>
          <t>市区城北工作站</t>
        </is>
      </c>
      <c r="D36" t="inlineStr">
        <is>
          <t>陆锐荣</t>
        </is>
      </c>
      <c r="E36" t="inlineStr">
        <is>
          <t>林金旭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46224.56585648148</v>
      </c>
      <c r="K36" s="53" t="n">
        <v>46224.89918981482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13670766519</t>
        </is>
      </c>
      <c r="B37" s="53" t="n">
        <v>46224.46739583334</v>
      </c>
      <c r="C37" t="inlineStr">
        <is>
          <t>饶平城区工作站</t>
        </is>
      </c>
      <c r="D37" t="inlineStr">
        <is>
          <t>陈泽鹏</t>
        </is>
      </c>
      <c r="E37" t="inlineStr">
        <is>
          <t>林葵</t>
        </is>
      </c>
      <c r="F37" t="inlineStr">
        <is>
          <t>未参评好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46224.55072916667</v>
      </c>
      <c r="K37" s="53" t="n">
        <v>46224.8840625</v>
      </c>
      <c r="L37">
        <f>IF(AND(F37&lt;&gt;"已参评好",I37&gt;=5),"超5小时未参评",IF(I37&gt;=7,"超7小时未参评",IF(I37&gt;=8,"超时未参评","")))</f>
        <v/>
      </c>
      <c r="M37" t="inlineStr">
        <is>
          <t>用户不懂操作</t>
        </is>
      </c>
    </row>
    <row r="38" ht="34" customHeight="1" s="1">
      <c r="A38" t="inlineStr">
        <is>
          <t>15218566733</t>
        </is>
      </c>
      <c r="B38" s="53" t="n">
        <v>46224.47398148148</v>
      </c>
      <c r="C38" t="inlineStr">
        <is>
          <t>高铁三镇工作站</t>
        </is>
      </c>
      <c r="D38" t="inlineStr">
        <is>
          <t>洪名鑫</t>
        </is>
      </c>
      <c r="E38" t="inlineStr">
        <is>
          <t>陈宏炀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46224.55731481482</v>
      </c>
      <c r="K38" s="53" t="n">
        <v>46224.89064814815</v>
      </c>
      <c r="L38">
        <f>IF(AND(F38&lt;&gt;"已参评好",I38&gt;=5),"超5小时未参评",IF(I38&gt;=7,"超7小时未参评",IF(I38&gt;=8,"超时未参评","")))</f>
        <v/>
      </c>
      <c r="M38" t="inlineStr">
        <is>
          <t>还没回复</t>
        </is>
      </c>
    </row>
    <row r="39" ht="51" customHeight="1" s="1">
      <c r="A39" t="inlineStr">
        <is>
          <t>36530073583</t>
        </is>
      </c>
      <c r="B39" s="53" t="n">
        <v>46224.48563657407</v>
      </c>
      <c r="C39" t="inlineStr">
        <is>
          <t>瓷都枫溪工作站</t>
        </is>
      </c>
      <c r="D39" t="inlineStr">
        <is>
          <t>许守锦</t>
        </is>
      </c>
      <c r="E39" t="inlineStr">
        <is>
          <t>周湘禹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46224.56896990741</v>
      </c>
      <c r="K39" s="53" t="n">
        <v>46224.90230324074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13421098828</t>
        </is>
      </c>
      <c r="B40" s="53" t="n">
        <v>46224.50086805555</v>
      </c>
      <c r="C40" t="inlineStr">
        <is>
          <t>瓷都枫溪工作站</t>
        </is>
      </c>
      <c r="D40" t="inlineStr">
        <is>
          <t>许守锦</t>
        </is>
      </c>
      <c r="E40" t="inlineStr">
        <is>
          <t>陆锐强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46224.58420138889</v>
      </c>
      <c r="K40" s="53" t="n">
        <v>46224.91753472222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18319860344</t>
        </is>
      </c>
      <c r="B41" s="53" t="n">
        <v>46224.44018518519</v>
      </c>
      <c r="C41" t="inlineStr">
        <is>
          <t>韩江新城工作站</t>
        </is>
      </c>
      <c r="D41" t="inlineStr">
        <is>
          <t>邱培烁</t>
        </is>
      </c>
      <c r="E41" t="inlineStr">
        <is>
          <t>谢洽杰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46224.52351851852</v>
      </c>
      <c r="K41" s="53" t="n">
        <v>46224.85685185185</v>
      </c>
      <c r="L41">
        <f>IF(AND(F41&lt;&gt;"已参评好",I41&gt;=5),"超5小时未参评",IF(I41&gt;=7,"超7小时未参评",IF(I41&gt;=8,"超时未参评","")))</f>
        <v/>
      </c>
      <c r="M41" t="inlineStr">
        <is>
          <t>收不到</t>
        </is>
      </c>
    </row>
    <row r="42">
      <c r="A42" t="inlineStr">
        <is>
          <t>18029791367</t>
        </is>
      </c>
      <c r="B42" s="53" t="n">
        <v>46224.44871527778</v>
      </c>
      <c r="C42" t="inlineStr">
        <is>
          <t>潮安城区工作站</t>
        </is>
      </c>
      <c r="D42" t="inlineStr">
        <is>
          <t>吴家鸣</t>
        </is>
      </c>
      <c r="E42" t="inlineStr">
        <is>
          <t>陈家昭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46224.53204861111</v>
      </c>
      <c r="K42" s="53" t="n">
        <v>46224.86538194444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15218568868</t>
        </is>
      </c>
      <c r="B43" s="53" t="n">
        <v>46224.60398148148</v>
      </c>
      <c r="C43" t="inlineStr">
        <is>
          <t>市区城南工作站</t>
        </is>
      </c>
      <c r="D43" t="inlineStr">
        <is>
          <t>陈理智</t>
        </is>
      </c>
      <c r="E43" t="inlineStr">
        <is>
          <t>陈诗俊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46224.68731481482</v>
      </c>
      <c r="K43" s="53" t="n">
        <v>46225.02064814815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13829068775</t>
        </is>
      </c>
      <c r="B44" s="53" t="n">
        <v>46224.43824074074</v>
      </c>
      <c r="C44" t="inlineStr">
        <is>
          <t>饶平城区工作站</t>
        </is>
      </c>
      <c r="D44" t="inlineStr">
        <is>
          <t>陈泽鹏</t>
        </is>
      </c>
      <c r="E44" t="inlineStr">
        <is>
          <t>张双文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46224.52157407408</v>
      </c>
      <c r="K44" s="53" t="n">
        <v>46224.85490740741</v>
      </c>
      <c r="L44">
        <f>IF(AND(F44&lt;&gt;"已参评好",I44&gt;=5),"超5小时未参评",IF(I44&gt;=7,"超7小时未参评",IF(I44&gt;=8,"超时未参评","")))</f>
        <v/>
      </c>
      <c r="M44" t="inlineStr">
        <is>
          <t>未收到信息</t>
        </is>
      </c>
    </row>
    <row r="45">
      <c r="A45" t="inlineStr">
        <is>
          <t>13690032165</t>
        </is>
      </c>
      <c r="B45" s="53" t="n">
        <v>46224.55788194444</v>
      </c>
      <c r="C45" t="inlineStr">
        <is>
          <t>市区城北工作站</t>
        </is>
      </c>
      <c r="D45" t="inlineStr">
        <is>
          <t>陆锐荣</t>
        </is>
      </c>
      <c r="E45" t="inlineStr">
        <is>
          <t>王锐嘉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46224.64121527778</v>
      </c>
      <c r="K45" s="53" t="n">
        <v>46224.97454861111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15994998786</t>
        </is>
      </c>
      <c r="B46" s="53" t="n">
        <v>46224.48171296297</v>
      </c>
      <c r="C46" t="inlineStr">
        <is>
          <t>高铁三镇工作站</t>
        </is>
      </c>
      <c r="D46" t="inlineStr">
        <is>
          <t>洪名鑫</t>
        </is>
      </c>
      <c r="E46" t="inlineStr">
        <is>
          <t>陈林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46224.56504629629</v>
      </c>
      <c r="K46" s="53" t="n">
        <v>46224.89837962963</v>
      </c>
      <c r="L46">
        <f>IF(AND(F46&lt;&gt;"已参评好",I46&gt;=5),"超5小时未参评",IF(I46&gt;=7,"超7小时未参评",IF(I46&gt;=8,"超时未参评","")))</f>
        <v/>
      </c>
      <c r="M46" t="inlineStr">
        <is>
          <t>已参评好</t>
        </is>
      </c>
    </row>
    <row r="47">
      <c r="A47" t="inlineStr">
        <is>
          <t>18128179825</t>
        </is>
      </c>
      <c r="B47" s="53" t="n">
        <v>46224.60259259259</v>
      </c>
      <c r="C47" t="inlineStr">
        <is>
          <t>瓷都枫溪工作站</t>
        </is>
      </c>
      <c r="D47" t="inlineStr">
        <is>
          <t>许守锦</t>
        </is>
      </c>
      <c r="E47" t="inlineStr">
        <is>
          <t>庄卓煌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46224.68592592593</v>
      </c>
      <c r="K47" s="53" t="n">
        <v>46225.01925925926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18823506649</t>
        </is>
      </c>
      <c r="B48" s="53" t="n">
        <v>46224.4580787037</v>
      </c>
      <c r="C48" t="inlineStr">
        <is>
          <t>凤塘镇区工作站</t>
        </is>
      </c>
      <c r="D48" t="inlineStr">
        <is>
          <t>曾声锦</t>
        </is>
      </c>
      <c r="E48" t="inlineStr">
        <is>
          <t>邢森鹏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46224.54141203704</v>
      </c>
      <c r="K48" s="53" t="n">
        <v>46224.87474537037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13828382987</t>
        </is>
      </c>
      <c r="B49" s="53" t="n">
        <v>46224.45141203704</v>
      </c>
      <c r="C49" t="inlineStr">
        <is>
          <t>饶平城区工作站</t>
        </is>
      </c>
      <c r="D49" t="inlineStr">
        <is>
          <t>陈泽鹏</t>
        </is>
      </c>
      <c r="E49" t="inlineStr">
        <is>
          <t>邱思鸿</t>
        </is>
      </c>
      <c r="F49" t="inlineStr">
        <is>
          <t>已参评好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46224.53474537037</v>
      </c>
      <c r="K49" s="53" t="n">
        <v>46224.8680787037</v>
      </c>
      <c r="L49">
        <f>IF(AND(F49&lt;&gt;"已参评好",I49&gt;=5),"超5小时未参评",IF(I49&gt;=7,"超7小时未参评",IF(I49&gt;=8,"超时未参评","")))</f>
        <v/>
      </c>
      <c r="M49" t="inlineStr">
        <is>
          <t>已参评</t>
        </is>
      </c>
    </row>
    <row r="50">
      <c r="A50" t="inlineStr">
        <is>
          <t>13827350099</t>
        </is>
      </c>
      <c r="B50" s="53" t="n">
        <v>46224.49519675926</v>
      </c>
      <c r="C50" t="inlineStr">
        <is>
          <t>饶平西片工作站</t>
        </is>
      </c>
      <c r="D50" t="inlineStr">
        <is>
          <t>吴泽镐</t>
        </is>
      </c>
      <c r="E50" t="inlineStr">
        <is>
          <t>林成鑫</t>
        </is>
      </c>
      <c r="F50" t="inlineStr">
        <is>
          <t>未参评好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46224.57853009259</v>
      </c>
      <c r="K50" s="53" t="n">
        <v>46224.91186342593</v>
      </c>
      <c r="L50">
        <f>IF(AND(F50&lt;&gt;"已参评好",I50&gt;=5),"超5小时未参评",IF(I50&gt;=7,"超7小时未参评",IF(I50&gt;=8,"超时未参评","")))</f>
        <v/>
      </c>
      <c r="M50" t="inlineStr">
        <is>
          <t>没信息</t>
        </is>
      </c>
    </row>
    <row r="51">
      <c r="A51" t="inlineStr">
        <is>
          <t>13076421432</t>
        </is>
      </c>
      <c r="B51" s="53" t="n">
        <v>46224.44719907407</v>
      </c>
      <c r="C51" t="inlineStr">
        <is>
          <t>市区城南工作站</t>
        </is>
      </c>
      <c r="D51" t="inlineStr">
        <is>
          <t>陈理智</t>
        </is>
      </c>
      <c r="E51" t="inlineStr">
        <is>
          <t>陈涛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46224.53053240741</v>
      </c>
      <c r="K51" s="53" t="n">
        <v>46224.86386574074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18923525683</t>
        </is>
      </c>
      <c r="B52" s="53" t="n">
        <v>46224.54971064815</v>
      </c>
      <c r="C52" t="inlineStr">
        <is>
          <t>饶平北片工作站</t>
        </is>
      </c>
      <c r="D52" t="inlineStr">
        <is>
          <t>詹进链</t>
        </is>
      </c>
      <c r="E52" t="inlineStr">
        <is>
          <t>詹欣锌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46224.63304398148</v>
      </c>
      <c r="K52" s="53" t="n">
        <v>46224.96637731481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13600122266</t>
        </is>
      </c>
      <c r="B53" s="53" t="n">
        <v>46224.56821759259</v>
      </c>
      <c r="C53" t="inlineStr">
        <is>
          <t>市区城北工作站</t>
        </is>
      </c>
      <c r="D53" t="inlineStr">
        <is>
          <t>陆锐荣</t>
        </is>
      </c>
      <c r="E53" t="inlineStr">
        <is>
          <t>陈卓俊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46224.65155092593</v>
      </c>
      <c r="K53" s="53" t="n">
        <v>46224.98488425926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18025735883</t>
        </is>
      </c>
      <c r="B54" s="53" t="n">
        <v>46224.49461805556</v>
      </c>
      <c r="C54" t="inlineStr">
        <is>
          <t>潮安城区工作站</t>
        </is>
      </c>
      <c r="D54" t="inlineStr">
        <is>
          <t>吴家鸣</t>
        </is>
      </c>
      <c r="E54" t="inlineStr">
        <is>
          <t>梁林勃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46224.57795138889</v>
      </c>
      <c r="K54" s="53" t="n">
        <v>46224.91128472222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18128175365</t>
        </is>
      </c>
      <c r="B55" s="53" t="n">
        <v>46224.61722222222</v>
      </c>
      <c r="C55" t="inlineStr">
        <is>
          <t>潮安城区工作站</t>
        </is>
      </c>
      <c r="D55" t="inlineStr">
        <is>
          <t>吴家鸣</t>
        </is>
      </c>
      <c r="E55" t="inlineStr">
        <is>
          <t>庄树贤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46224.70055555556</v>
      </c>
      <c r="K55" s="53" t="n">
        <v>46225.03388888889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18923518996</t>
        </is>
      </c>
      <c r="B56" s="53" t="n">
        <v>46224.57436342593</v>
      </c>
      <c r="C56" t="inlineStr">
        <is>
          <t>饶平中片工作站</t>
        </is>
      </c>
      <c r="D56" t="inlineStr">
        <is>
          <t>郑洽祥</t>
        </is>
      </c>
      <c r="E56" t="inlineStr">
        <is>
          <t>江伟道</t>
        </is>
      </c>
      <c r="F56" t="inlineStr">
        <is>
          <t>已参评好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46224.65769675926</v>
      </c>
      <c r="K56" s="53" t="n">
        <v>46224.99103009259</v>
      </c>
      <c r="L56">
        <f>IF(AND(F56&lt;&gt;"已参评好",I56&gt;=5),"超5小时未参评",IF(I56&gt;=7,"超7小时未参评",IF(I56&gt;=8,"超时未参评","")))</f>
        <v/>
      </c>
      <c r="M56" t="inlineStr">
        <is>
          <t>已参评</t>
        </is>
      </c>
    </row>
    <row r="57">
      <c r="A57" t="inlineStr">
        <is>
          <t>13727966634</t>
        </is>
      </c>
      <c r="B57" s="53" t="n">
        <v>46224.60605324074</v>
      </c>
      <c r="C57" t="inlineStr">
        <is>
          <t>高铁三镇工作站</t>
        </is>
      </c>
      <c r="D57" t="inlineStr">
        <is>
          <t>洪名鑫</t>
        </is>
      </c>
      <c r="E57" t="inlineStr">
        <is>
          <t>林浩炎</t>
        </is>
      </c>
      <c r="F57" t="inlineStr">
        <is>
          <t>已参评好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46224.68938657407</v>
      </c>
      <c r="K57" s="53" t="n">
        <v>46225.02271990741</v>
      </c>
      <c r="L57">
        <f>IF(AND(F57&lt;&gt;"已参评好",I57&gt;=5),"超5小时未参评",IF(I57&gt;=7,"超7小时未参评",IF(I57&gt;=8,"超时未参评","")))</f>
        <v/>
      </c>
      <c r="M57" t="inlineStr">
        <is>
          <t>已参评好</t>
        </is>
      </c>
    </row>
    <row r="58">
      <c r="A58" t="inlineStr">
        <is>
          <t>36530073591</t>
        </is>
      </c>
      <c r="B58" s="53" t="n">
        <v>46224.53496527778</v>
      </c>
      <c r="D58" t="inlineStr">
        <is>
          <t>邱培烁</t>
        </is>
      </c>
      <c r="E58" t="inlineStr">
        <is>
          <t>林思捷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46224.61829861111</v>
      </c>
      <c r="K58" s="53" t="n">
        <v>46224.95163194444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13421089401</t>
        </is>
      </c>
      <c r="B59" s="53" t="n">
        <v>46224.49581018519</v>
      </c>
      <c r="C59" t="inlineStr">
        <is>
          <t>市区城北工作站</t>
        </is>
      </c>
      <c r="D59" t="inlineStr">
        <is>
          <t>陆锐荣</t>
        </is>
      </c>
      <c r="E59" t="inlineStr">
        <is>
          <t>陈卓俊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46224.57914351852</v>
      </c>
      <c r="K59" s="53" t="n">
        <v>46224.91247685185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18023939745</t>
        </is>
      </c>
      <c r="B60" s="53" t="n">
        <v>46224.46530092593</v>
      </c>
      <c r="C60" t="inlineStr">
        <is>
          <t>磷官铁工作站</t>
        </is>
      </c>
      <c r="D60" t="inlineStr">
        <is>
          <t>吴坊</t>
        </is>
      </c>
      <c r="E60" t="inlineStr">
        <is>
          <t>刘广锋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46224.54863425926</v>
      </c>
      <c r="K60" s="53" t="n">
        <v>46224.88196759259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15992388112</t>
        </is>
      </c>
      <c r="B61" s="53" t="n">
        <v>46224.54605324074</v>
      </c>
      <c r="C61" t="inlineStr">
        <is>
          <t>浮洋网格</t>
        </is>
      </c>
      <c r="D61" t="inlineStr">
        <is>
          <t>曾声锦</t>
        </is>
      </c>
      <c r="E61" t="inlineStr">
        <is>
          <t>苏枫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46224.62938657407</v>
      </c>
      <c r="K61" s="53" t="n">
        <v>46224.96271990741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13413726319</t>
        </is>
      </c>
      <c r="B62" s="53" t="n">
        <v>46224.46597222222</v>
      </c>
      <c r="C62" t="inlineStr">
        <is>
          <t>饶平城区工作站</t>
        </is>
      </c>
      <c r="D62" t="inlineStr">
        <is>
          <t>陈泽鹏</t>
        </is>
      </c>
      <c r="E62" t="inlineStr">
        <is>
          <t>郑镇和</t>
        </is>
      </c>
      <c r="F62" t="inlineStr">
        <is>
          <t>未参评好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46224.54930555556</v>
      </c>
      <c r="K62" s="53" t="n">
        <v>46224.88263888889</v>
      </c>
      <c r="L62">
        <f>IF(AND(F62&lt;&gt;"已参评好",I62&gt;=5),"超5小时未参评",IF(I62&gt;=7,"超7小时未参评",IF(I62&gt;=8,"超时未参评","")))</f>
        <v/>
      </c>
      <c r="M62" t="inlineStr">
        <is>
          <t>未收到信息</t>
        </is>
      </c>
    </row>
    <row r="63">
      <c r="A63" t="inlineStr">
        <is>
          <t>13534613666</t>
        </is>
      </c>
      <c r="B63" s="53" t="n">
        <v>46224.47579861111</v>
      </c>
      <c r="C63" t="inlineStr">
        <is>
          <t>市区城南工作站</t>
        </is>
      </c>
      <c r="D63" t="inlineStr">
        <is>
          <t>陈理智</t>
        </is>
      </c>
      <c r="E63" t="inlineStr">
        <is>
          <t>陈林伟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46224.55913194444</v>
      </c>
      <c r="K63" s="53" t="n">
        <v>46224.89246527778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15907678115</t>
        </is>
      </c>
      <c r="B64" s="53" t="n">
        <v>46224.48075231481</v>
      </c>
      <c r="C64" t="inlineStr">
        <is>
          <t>古巷登塘工作站</t>
        </is>
      </c>
      <c r="D64" t="inlineStr">
        <is>
          <t>陈佳雄</t>
        </is>
      </c>
      <c r="E64" t="inlineStr">
        <is>
          <t>刘泽标</t>
        </is>
      </c>
      <c r="F64" t="inlineStr">
        <is>
          <t>未参评好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46224.56408564815</v>
      </c>
      <c r="K64" s="53" t="n">
        <v>46224.89741898148</v>
      </c>
      <c r="L64">
        <f>IF(AND(F64&lt;&gt;"已参评好",I64&gt;=5),"超5小时未参评",IF(I64&gt;=7,"超7小时未参评",IF(I64&gt;=8,"超时未参评","")))</f>
        <v/>
      </c>
      <c r="M64" t="inlineStr">
        <is>
          <t>装维没反馈</t>
        </is>
      </c>
    </row>
    <row r="65">
      <c r="A65" t="inlineStr">
        <is>
          <t>15976356680</t>
        </is>
      </c>
      <c r="B65" s="53" t="n">
        <v>46224.6171412037</v>
      </c>
      <c r="C65" t="inlineStr">
        <is>
          <t>市区城南工作站</t>
        </is>
      </c>
      <c r="D65" t="inlineStr">
        <is>
          <t>陈理智</t>
        </is>
      </c>
      <c r="E65" t="inlineStr">
        <is>
          <t>林铿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46224.70047453704</v>
      </c>
      <c r="K65" s="53" t="n">
        <v>46225.03380787037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15913056639</t>
        </is>
      </c>
      <c r="B66" s="53" t="n">
        <v>46224.48037037037</v>
      </c>
      <c r="C66" t="inlineStr">
        <is>
          <t>古巷登塘工作站</t>
        </is>
      </c>
      <c r="D66" t="inlineStr">
        <is>
          <t>陈佳雄</t>
        </is>
      </c>
      <c r="E66" t="inlineStr">
        <is>
          <t>邱瑞斯</t>
        </is>
      </c>
      <c r="F66" t="inlineStr">
        <is>
          <t>未参评好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46224.5637037037</v>
      </c>
      <c r="K66" s="53" t="n">
        <v>46224.89703703704</v>
      </c>
      <c r="L66">
        <f>IF(AND(F66&lt;&gt;"已参评好",I66&gt;=5),"超5小时未参评",IF(I66&gt;=7,"超7小时未参评",IF(I66&gt;=8,"超时未参评","")))</f>
        <v/>
      </c>
      <c r="M66" t="inlineStr">
        <is>
          <t>装维没反馈</t>
        </is>
      </c>
    </row>
    <row r="67">
      <c r="A67" t="inlineStr">
        <is>
          <t>13828359889</t>
        </is>
      </c>
      <c r="B67" s="53" t="n">
        <v>46224.49675925926</v>
      </c>
      <c r="C67" t="inlineStr">
        <is>
          <t>瓷都枫溪工作站</t>
        </is>
      </c>
      <c r="D67" t="inlineStr">
        <is>
          <t>许守锦</t>
        </is>
      </c>
      <c r="E67" t="inlineStr">
        <is>
          <t>温锈洪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46224.58009259259</v>
      </c>
      <c r="K67" s="53" t="n">
        <v>46224.91342592592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17817684105</t>
        </is>
      </c>
      <c r="B68" s="53" t="n">
        <v>46224.49565972222</v>
      </c>
      <c r="C68" t="inlineStr">
        <is>
          <t>潮安城区工作站</t>
        </is>
      </c>
      <c r="D68" t="inlineStr">
        <is>
          <t>吴家鸣</t>
        </is>
      </c>
      <c r="E68" t="inlineStr">
        <is>
          <t>陈健桁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46224.57899305555</v>
      </c>
      <c r="K68" s="53" t="n">
        <v>46224.91232638889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13670759933</t>
        </is>
      </c>
      <c r="B69" s="53" t="n">
        <v>46224.5262037037</v>
      </c>
      <c r="C69" t="inlineStr">
        <is>
          <t>饶平西片工作站</t>
        </is>
      </c>
      <c r="D69" t="inlineStr">
        <is>
          <t>吴泽镐</t>
        </is>
      </c>
      <c r="E69" t="inlineStr">
        <is>
          <t>麦希</t>
        </is>
      </c>
      <c r="F69" t="inlineStr">
        <is>
          <t>未参评好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46224.60953703704</v>
      </c>
      <c r="K69" s="53" t="n">
        <v>46224.94287037037</v>
      </c>
      <c r="L69">
        <f>IF(AND(F69&lt;&gt;"已参评好",I69&gt;=5),"超5小时未参评",IF(I69&gt;=7,"超7小时未参评",IF(I69&gt;=8,"超时未参评","")))</f>
        <v/>
      </c>
      <c r="M69" t="inlineStr">
        <is>
          <t>老短信全部删除了人</t>
        </is>
      </c>
    </row>
    <row r="70">
      <c r="A70" t="inlineStr">
        <is>
          <t>15994987385</t>
        </is>
      </c>
      <c r="B70" s="53" t="n">
        <v>46224.80670138889</v>
      </c>
      <c r="C70" t="inlineStr">
        <is>
          <t>潮安城区工作站</t>
        </is>
      </c>
      <c r="D70" t="inlineStr">
        <is>
          <t>吴家鸣</t>
        </is>
      </c>
      <c r="E70" t="inlineStr">
        <is>
          <t>曾喜标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46224.89003472222</v>
      </c>
      <c r="K70" s="53" t="n">
        <v>46225.22336805556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13534615556</t>
        </is>
      </c>
      <c r="B71" s="53" t="n">
        <v>46224.7937962963</v>
      </c>
      <c r="C71" t="inlineStr">
        <is>
          <t>市区城北工作站</t>
        </is>
      </c>
      <c r="D71" t="inlineStr">
        <is>
          <t>陆锐荣</t>
        </is>
      </c>
      <c r="E71" t="inlineStr">
        <is>
          <t>王伟雄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46224.87712962963</v>
      </c>
      <c r="K71" s="53" t="n">
        <v>46225.21046296296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15994995179</t>
        </is>
      </c>
      <c r="B72" s="53" t="n">
        <v>46224.74570601852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刘汉城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46224.82903935185</v>
      </c>
      <c r="K72" s="53" t="n">
        <v>46225.16237268518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18823523881</t>
        </is>
      </c>
      <c r="B73" s="53" t="n">
        <v>46224.72319444444</v>
      </c>
      <c r="C73" t="inlineStr">
        <is>
          <t>饶平城区工作站</t>
        </is>
      </c>
      <c r="D73" t="inlineStr">
        <is>
          <t>陈泽鹏</t>
        </is>
      </c>
      <c r="E73" t="inlineStr">
        <is>
          <t>张双文</t>
        </is>
      </c>
      <c r="F73" t="inlineStr">
        <is>
          <t>已参评好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46224.80652777778</v>
      </c>
      <c r="K73" s="53" t="n">
        <v>46225.13986111111</v>
      </c>
      <c r="L73">
        <f>IF(AND(F73&lt;&gt;"已参评好",I73&gt;=5),"超5小时未参评",IF(I73&gt;=7,"超7小时未参评",IF(I73&gt;=8,"超时未参评","")))</f>
        <v/>
      </c>
      <c r="M73" t="inlineStr">
        <is>
          <t>已参评</t>
        </is>
      </c>
    </row>
    <row r="74">
      <c r="A74" t="inlineStr">
        <is>
          <t>17825976508</t>
        </is>
      </c>
      <c r="B74" s="53" t="n">
        <v>46224.75532407407</v>
      </c>
      <c r="C74" t="inlineStr">
        <is>
          <t>凤塘镇区工作站</t>
        </is>
      </c>
      <c r="E74" t="inlineStr">
        <is>
          <t>何晓鹏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46224.83865740741</v>
      </c>
      <c r="K74" s="53" t="n">
        <v>46225.17199074074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15992328020</t>
        </is>
      </c>
      <c r="B75" s="53" t="n">
        <v>46224.76922453703</v>
      </c>
      <c r="C75" t="inlineStr">
        <is>
          <t>饶平中片工作站</t>
        </is>
      </c>
      <c r="D75" t="inlineStr">
        <is>
          <t>郑洽祥</t>
        </is>
      </c>
      <c r="E75" t="inlineStr">
        <is>
          <t>王少永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46224.85255787037</v>
      </c>
      <c r="K75" s="53" t="n">
        <v>46225.18589120371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15816541997</t>
        </is>
      </c>
      <c r="B76" s="53" t="n">
        <v>46224.70915509259</v>
      </c>
      <c r="C76" t="inlineStr">
        <is>
          <t>浮洋网格</t>
        </is>
      </c>
      <c r="D76" t="inlineStr">
        <is>
          <t>曾声锦</t>
        </is>
      </c>
      <c r="E76" t="inlineStr">
        <is>
          <t>吴伟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46224.79248842593</v>
      </c>
      <c r="K76" s="53" t="n">
        <v>46225.12582175926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15913062903</t>
        </is>
      </c>
      <c r="B77" s="53" t="n">
        <v>46224.75346064815</v>
      </c>
      <c r="C77" t="inlineStr">
        <is>
          <t>浮洋网格</t>
        </is>
      </c>
      <c r="D77" t="inlineStr">
        <is>
          <t>曾声锦</t>
        </is>
      </c>
      <c r="E77" t="inlineStr">
        <is>
          <t>卢楚佳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46224.83679398148</v>
      </c>
      <c r="K77" s="53" t="n">
        <v>46225.17012731481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13500112171</t>
        </is>
      </c>
      <c r="B78" s="53" t="n">
        <v>46224.63214120371</v>
      </c>
      <c r="C78" t="inlineStr">
        <is>
          <t>磷官铁工作站</t>
        </is>
      </c>
      <c r="D78" t="inlineStr">
        <is>
          <t>吴坊</t>
        </is>
      </c>
      <c r="E78" t="inlineStr">
        <is>
          <t>陈湘杰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46224.71547453704</v>
      </c>
      <c r="K78" s="53" t="n">
        <v>46225.04880787037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15807688565</t>
        </is>
      </c>
      <c r="B79" s="53" t="n">
        <v>46224.71414351852</v>
      </c>
      <c r="C79" t="inlineStr">
        <is>
          <t>饶平北片工作站</t>
        </is>
      </c>
      <c r="D79" t="inlineStr">
        <is>
          <t>詹进链</t>
        </is>
      </c>
      <c r="E79" t="inlineStr">
        <is>
          <t>詹朝鸿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46224.79747685185</v>
      </c>
      <c r="K79" s="53" t="n">
        <v>46225.13081018518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15718362229</t>
        </is>
      </c>
      <c r="B80" s="53" t="n">
        <v>46224.73469907408</v>
      </c>
      <c r="C80" t="inlineStr">
        <is>
          <t>韩江新城工作站</t>
        </is>
      </c>
      <c r="D80" t="inlineStr">
        <is>
          <t>邱培烁</t>
        </is>
      </c>
      <c r="E80" t="inlineStr">
        <is>
          <t>高科文</t>
        </is>
      </c>
      <c r="F80" t="inlineStr">
        <is>
          <t>已参评好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46224.81803240741</v>
      </c>
      <c r="K80" s="53" t="n">
        <v>46225.15136574074</v>
      </c>
      <c r="L80">
        <f>IF(AND(F80&lt;&gt;"已参评好",I80&gt;=5),"超5小时未参评",IF(I80&gt;=7,"超7小时未参评",IF(I80&gt;=8,"超时未参评","")))</f>
        <v/>
      </c>
      <c r="M80" t="inlineStr">
        <is>
          <t>已参评</t>
        </is>
      </c>
    </row>
    <row r="81">
      <c r="A81" t="inlineStr">
        <is>
          <t>13076451545</t>
        </is>
      </c>
      <c r="B81" s="53" t="n">
        <v>46224.6612037037</v>
      </c>
      <c r="C81" t="inlineStr">
        <is>
          <t>凤塘镇区工作站</t>
        </is>
      </c>
      <c r="D81" t="inlineStr">
        <is>
          <t>曾声锦</t>
        </is>
      </c>
      <c r="E81" t="inlineStr">
        <is>
          <t>黄锐浩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46224.74453703704</v>
      </c>
      <c r="K81" s="53" t="n">
        <v>46225.07787037037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15816589897</t>
        </is>
      </c>
      <c r="B82" s="53" t="n">
        <v>46224.78952546296</v>
      </c>
      <c r="C82" t="inlineStr">
        <is>
          <t>浮洋网格</t>
        </is>
      </c>
      <c r="D82" t="inlineStr">
        <is>
          <t>曾声锦</t>
        </is>
      </c>
      <c r="E82" t="inlineStr">
        <is>
          <t>吴伟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46224.8728587963</v>
      </c>
      <c r="K82" s="53" t="n">
        <v>46225.20619212963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13727955926</t>
        </is>
      </c>
      <c r="B83" s="53" t="n">
        <v>46224.75949074074</v>
      </c>
      <c r="C83" t="inlineStr">
        <is>
          <t>饶平北片工作站</t>
        </is>
      </c>
      <c r="D83" t="inlineStr">
        <is>
          <t>詹进链</t>
        </is>
      </c>
      <c r="E83" t="inlineStr">
        <is>
          <t>詹朝鸿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46224.84282407408</v>
      </c>
      <c r="K83" s="53" t="n">
        <v>46225.1761574074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13902798395</t>
        </is>
      </c>
      <c r="B84" s="53" t="n">
        <v>46224.695</v>
      </c>
      <c r="C84" t="inlineStr">
        <is>
          <t>浮洋网格</t>
        </is>
      </c>
      <c r="D84" t="inlineStr">
        <is>
          <t>曾声锦</t>
        </is>
      </c>
      <c r="E84" t="inlineStr">
        <is>
          <t>卢楚佳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46224.77833333334</v>
      </c>
      <c r="K84" s="53" t="n">
        <v>46225.11166666666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15976361656</t>
        </is>
      </c>
      <c r="B85" s="53" t="n">
        <v>46224.8000925926</v>
      </c>
      <c r="C85" t="inlineStr">
        <is>
          <t>瓷都枫溪工作站</t>
        </is>
      </c>
      <c r="D85" t="inlineStr">
        <is>
          <t>许守锦</t>
        </is>
      </c>
      <c r="E85" t="inlineStr">
        <is>
          <t>陈丹华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46224.88342592592</v>
      </c>
      <c r="K85" s="53" t="n">
        <v>46225.21675925926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13539356648</t>
        </is>
      </c>
      <c r="B86" s="53" t="n">
        <v>46224.77128472222</v>
      </c>
      <c r="C86" t="inlineStr">
        <is>
          <t>瓷都枫溪工作站</t>
        </is>
      </c>
      <c r="D86" t="inlineStr">
        <is>
          <t>许守锦</t>
        </is>
      </c>
      <c r="E86" t="inlineStr">
        <is>
          <t>廖庆鑫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46224.85461805556</v>
      </c>
      <c r="K86" s="53" t="n">
        <v>46225.18795138889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18125813765</t>
        </is>
      </c>
      <c r="B87" s="53" t="n">
        <v>46224.7315625</v>
      </c>
      <c r="C87" t="inlineStr">
        <is>
          <t>饶平中片工作站</t>
        </is>
      </c>
      <c r="D87" t="inlineStr">
        <is>
          <t>郑洽祥</t>
        </is>
      </c>
      <c r="E87" t="inlineStr">
        <is>
          <t>张远彪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46224.81489583333</v>
      </c>
      <c r="K87" s="53" t="n">
        <v>46225.14822916667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13380477544</t>
        </is>
      </c>
      <c r="B88" s="53" t="n">
        <v>46224.73528935185</v>
      </c>
      <c r="C88" t="inlineStr">
        <is>
          <t>彩塘东凤工作站</t>
        </is>
      </c>
      <c r="D88" t="inlineStr">
        <is>
          <t>丁锐涛</t>
        </is>
      </c>
      <c r="E88" t="inlineStr">
        <is>
          <t>陈颖东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46224.81862268518</v>
      </c>
      <c r="K88" s="53" t="n">
        <v>46225.15195601852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15219869603</t>
        </is>
      </c>
      <c r="B89" s="53" t="n">
        <v>46224.66291666667</v>
      </c>
      <c r="C89" t="inlineStr">
        <is>
          <t>韩江新城工作站</t>
        </is>
      </c>
      <c r="D89" t="inlineStr">
        <is>
          <t>邱培烁</t>
        </is>
      </c>
      <c r="E89" t="inlineStr">
        <is>
          <t>高科文</t>
        </is>
      </c>
      <c r="F89" t="inlineStr">
        <is>
          <t>已参评好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46224.74625</v>
      </c>
      <c r="K89" s="53" t="n">
        <v>46225.07958333333</v>
      </c>
      <c r="L89">
        <f>IF(AND(F89&lt;&gt;"已参评好",I89&gt;=5),"超5小时未参评",IF(I89&gt;=7,"超7小时未参评",IF(I89&gt;=8,"超时未参评","")))</f>
        <v/>
      </c>
      <c r="M89" t="inlineStr">
        <is>
          <t>已参评</t>
        </is>
      </c>
    </row>
    <row r="90">
      <c r="A90" t="inlineStr">
        <is>
          <t>18307688651</t>
        </is>
      </c>
      <c r="B90" s="53" t="n">
        <v>46224.80995370371</v>
      </c>
      <c r="C90" t="inlineStr">
        <is>
          <t>凤塘镇区工作站</t>
        </is>
      </c>
      <c r="D90" t="inlineStr">
        <is>
          <t>曾声锦</t>
        </is>
      </c>
      <c r="E90" t="inlineStr">
        <is>
          <t>郑楚龙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46224.89328703703</v>
      </c>
      <c r="K90" s="53" t="n">
        <v>46225.22662037037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18811866238</t>
        </is>
      </c>
      <c r="B91" s="53" t="n">
        <v>46224.6903587963</v>
      </c>
      <c r="C91" t="inlineStr">
        <is>
          <t>潮安城区工作站</t>
        </is>
      </c>
      <c r="D91" t="inlineStr">
        <is>
          <t>吴家鸣</t>
        </is>
      </c>
      <c r="E91" t="inlineStr">
        <is>
          <t>潘映灿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46224.77369212963</v>
      </c>
      <c r="K91" s="53" t="n">
        <v>46225.10702546296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19830263096</t>
        </is>
      </c>
      <c r="B92" s="53" t="n">
        <v>46224.80504629629</v>
      </c>
      <c r="C92" t="inlineStr">
        <is>
          <t>饶平北片工作站</t>
        </is>
      </c>
      <c r="D92" t="inlineStr">
        <is>
          <t>詹进链</t>
        </is>
      </c>
      <c r="E92" t="inlineStr">
        <is>
          <t>张世标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46224.88837962963</v>
      </c>
      <c r="K92" s="53" t="n">
        <v>46225.22171296296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19107673925</t>
        </is>
      </c>
      <c r="B93" s="53" t="n">
        <v>46224.81149305555</v>
      </c>
      <c r="C93" t="inlineStr">
        <is>
          <t>彩塘东凤工作站</t>
        </is>
      </c>
      <c r="D93" t="inlineStr">
        <is>
          <t>丁锐涛</t>
        </is>
      </c>
      <c r="E93" t="inlineStr">
        <is>
          <t>郑德福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46224.89482638889</v>
      </c>
      <c r="K93" s="53" t="n">
        <v>46225.22815972222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13118614428</t>
        </is>
      </c>
      <c r="B94" s="53" t="n">
        <v>46224.67835648148</v>
      </c>
      <c r="C94" t="inlineStr">
        <is>
          <t>韩江新城工作站</t>
        </is>
      </c>
      <c r="D94" t="inlineStr">
        <is>
          <t>邱培烁</t>
        </is>
      </c>
      <c r="E94" t="inlineStr">
        <is>
          <t>曾楚湘</t>
        </is>
      </c>
      <c r="F94" t="inlineStr">
        <is>
          <t>未参评好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46224.76168981481</v>
      </c>
      <c r="K94" s="53" t="n">
        <v>46225.09502314815</v>
      </c>
      <c r="L94">
        <f>IF(AND(F94&lt;&gt;"已参评好",I94&gt;=5),"超5小时未参评",IF(I94&gt;=7,"超7小时未参评",IF(I94&gt;=8,"超时未参评","")))</f>
        <v/>
      </c>
      <c r="M94" t="inlineStr">
        <is>
          <t>收不到</t>
        </is>
      </c>
    </row>
    <row r="95">
      <c r="A95" t="inlineStr">
        <is>
          <t>13828399151</t>
        </is>
      </c>
      <c r="B95" s="53" t="n">
        <v>46224.67607638889</v>
      </c>
      <c r="C95" t="inlineStr">
        <is>
          <t>磷官铁工作站</t>
        </is>
      </c>
      <c r="D95" t="inlineStr">
        <is>
          <t>吴坊</t>
        </is>
      </c>
      <c r="E95" t="inlineStr">
        <is>
          <t>丁梓涛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46224.75940972222</v>
      </c>
      <c r="K95" s="53" t="n">
        <v>46225.09274305555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15913017494</t>
        </is>
      </c>
      <c r="B96" s="53" t="n">
        <v>46224.64714120371</v>
      </c>
      <c r="C96" t="inlineStr">
        <is>
          <t>市区城北工作站</t>
        </is>
      </c>
      <c r="D96" t="inlineStr">
        <is>
          <t>陆锐荣</t>
        </is>
      </c>
      <c r="E96" t="inlineStr">
        <is>
          <t>曹贤伟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46224.73047453703</v>
      </c>
      <c r="K96" s="53" t="n">
        <v>46225.06380787037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13727942964</t>
        </is>
      </c>
      <c r="B97" s="53" t="n">
        <v>46224.75402777778</v>
      </c>
      <c r="C97" t="inlineStr">
        <is>
          <t>潮安城区工作站</t>
        </is>
      </c>
      <c r="D97" t="inlineStr">
        <is>
          <t>吴家鸣</t>
        </is>
      </c>
      <c r="E97" t="inlineStr">
        <is>
          <t>郑静亮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46224.83736111111</v>
      </c>
      <c r="K97" s="53" t="n">
        <v>46225.17069444444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13670731367</t>
        </is>
      </c>
      <c r="B98" s="53" t="n">
        <v>46224.72569444445</v>
      </c>
      <c r="C98" t="inlineStr">
        <is>
          <t>潮安城区工作站</t>
        </is>
      </c>
      <c r="D98" t="inlineStr">
        <is>
          <t>吴家鸣</t>
        </is>
      </c>
      <c r="E98" t="inlineStr">
        <is>
          <t>林洽水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46224.80902777778</v>
      </c>
      <c r="K98" s="53" t="n">
        <v>46225.14236111111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13690071278</t>
        </is>
      </c>
      <c r="B99" s="53" t="n">
        <v>46224.75916666666</v>
      </c>
      <c r="C99" t="inlineStr">
        <is>
          <t>饶平中片工作站</t>
        </is>
      </c>
      <c r="D99" t="inlineStr">
        <is>
          <t>郑洽祥</t>
        </is>
      </c>
      <c r="E99" t="inlineStr">
        <is>
          <t>王俊旭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46224.8425</v>
      </c>
      <c r="K99" s="53" t="n">
        <v>46225.17583333333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36530073597</t>
        </is>
      </c>
      <c r="B100" s="53" t="n">
        <v>46224.70291666667</v>
      </c>
      <c r="C100" t="inlineStr">
        <is>
          <t>饶平西片工作站</t>
        </is>
      </c>
      <c r="D100" t="inlineStr">
        <is>
          <t>吴泽镐</t>
        </is>
      </c>
      <c r="E100" t="inlineStr">
        <is>
          <t>麦杰生</t>
        </is>
      </c>
      <c r="F100" t="inlineStr">
        <is>
          <t>已参评好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46224.78625</v>
      </c>
      <c r="K100" s="53" t="n">
        <v>46225.11958333333</v>
      </c>
      <c r="L100">
        <f>IF(AND(F100&lt;&gt;"已参评好",I100&gt;=5),"超5小时未参评",IF(I100&gt;=7,"超7小时未参评",IF(I100&gt;=8,"超时未参评","")))</f>
        <v/>
      </c>
      <c r="M100" t="inlineStr">
        <is>
          <t>已参评好</t>
        </is>
      </c>
    </row>
    <row r="101">
      <c r="A101" t="inlineStr">
        <is>
          <t>14739188494</t>
        </is>
      </c>
      <c r="B101" s="53" t="n">
        <v>46224.80835648148</v>
      </c>
      <c r="C101" t="inlineStr">
        <is>
          <t>饶平北片工作站</t>
        </is>
      </c>
      <c r="D101" t="inlineStr">
        <is>
          <t>詹进链</t>
        </is>
      </c>
      <c r="E101" t="inlineStr">
        <is>
          <t>詹利波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46224.89168981482</v>
      </c>
      <c r="K101" s="53" t="n">
        <v>46225.22502314814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15876871635</t>
        </is>
      </c>
      <c r="B102" s="53" t="n">
        <v>46224.71792824074</v>
      </c>
      <c r="C102" t="inlineStr">
        <is>
          <t>瓷都枫溪工作站</t>
        </is>
      </c>
      <c r="D102" t="inlineStr">
        <is>
          <t>许守锦</t>
        </is>
      </c>
      <c r="E102" t="inlineStr">
        <is>
          <t>陈泽民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46224.80126157407</v>
      </c>
      <c r="K102" s="53" t="n">
        <v>46225.13459490741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15876886859</t>
        </is>
      </c>
      <c r="B103" s="53" t="n">
        <v>46224.76353009259</v>
      </c>
      <c r="C103" t="inlineStr">
        <is>
          <t>市区城南工作站</t>
        </is>
      </c>
      <c r="D103" t="inlineStr">
        <is>
          <t>陈理智</t>
        </is>
      </c>
      <c r="E103" t="inlineStr">
        <is>
          <t>陈楷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46224.84686342593</v>
      </c>
      <c r="K103" s="53" t="n">
        <v>46225.18019675926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13690008006</t>
        </is>
      </c>
      <c r="B104" s="53" t="n">
        <v>46224.66702546296</v>
      </c>
      <c r="C104" t="inlineStr">
        <is>
          <t>韩江新城工作站</t>
        </is>
      </c>
      <c r="D104" t="inlineStr">
        <is>
          <t>邱培烁</t>
        </is>
      </c>
      <c r="E104" t="inlineStr">
        <is>
          <t>黄文振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46224.75035879629</v>
      </c>
      <c r="K104" s="53" t="n">
        <v>46225.08369212963</v>
      </c>
      <c r="L104">
        <f>IF(AND(F104&lt;&gt;"已参评好",I104&gt;=5),"超5小时未参评",IF(I104&gt;=7,"超7小时未参评",IF(I104&gt;=8,"超时未参评","")))</f>
        <v/>
      </c>
      <c r="M104" t="inlineStr">
        <is>
          <t>收不到</t>
        </is>
      </c>
    </row>
    <row r="105">
      <c r="A105" t="inlineStr">
        <is>
          <t>13433737351</t>
        </is>
      </c>
      <c r="B105" s="53" t="n">
        <v>46224.68456018518</v>
      </c>
      <c r="C105" t="inlineStr">
        <is>
          <t>瓷都枫溪工作站</t>
        </is>
      </c>
      <c r="D105" t="inlineStr">
        <is>
          <t>许守锦</t>
        </is>
      </c>
      <c r="E105" t="inlineStr">
        <is>
          <t>陆锐强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46224.76789351852</v>
      </c>
      <c r="K105" s="53" t="n">
        <v>46225.10122685185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18823515951</t>
        </is>
      </c>
      <c r="B106" s="53" t="n">
        <v>46224.74700231481</v>
      </c>
      <c r="C106" t="inlineStr">
        <is>
          <t>古巷登塘工作站</t>
        </is>
      </c>
      <c r="D106" t="inlineStr">
        <is>
          <t>陈佳雄</t>
        </is>
      </c>
      <c r="E106" t="inlineStr">
        <is>
          <t>谢志杰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46224.83033564815</v>
      </c>
      <c r="K106" s="53" t="n">
        <v>46225.16366898148</v>
      </c>
      <c r="L106">
        <f>IF(AND(F106&lt;&gt;"已参评好",I106&gt;=5),"超5小时未参评",IF(I106&gt;=7,"超7小时未参评",IF(I106&gt;=8,"超时未参评","")))</f>
        <v/>
      </c>
      <c r="M106" t="inlineStr">
        <is>
          <t>无接电话</t>
        </is>
      </c>
    </row>
    <row r="107">
      <c r="A107" t="inlineStr">
        <is>
          <t>18933042171</t>
        </is>
      </c>
      <c r="B107" s="53" t="n">
        <v>46224.70217592592</v>
      </c>
      <c r="C107" t="inlineStr">
        <is>
          <t>市区城南工作站</t>
        </is>
      </c>
      <c r="D107" t="inlineStr">
        <is>
          <t>陈理智</t>
        </is>
      </c>
      <c r="E107" t="inlineStr">
        <is>
          <t>陈书坚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46224.78550925926</v>
      </c>
      <c r="K107" s="53" t="n">
        <v>46225.11884259259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15976359167</t>
        </is>
      </c>
      <c r="B108" s="53" t="n">
        <v>46224.75646990741</v>
      </c>
      <c r="C108" t="inlineStr">
        <is>
          <t>浮洋网格</t>
        </is>
      </c>
      <c r="D108" t="inlineStr">
        <is>
          <t>曾声锦</t>
        </is>
      </c>
      <c r="E108" t="inlineStr">
        <is>
          <t>林卓钿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46224.83980324074</v>
      </c>
      <c r="K108" s="53" t="n">
        <v>46225.17313657407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36530073590</t>
        </is>
      </c>
      <c r="B109" s="53" t="n">
        <v>46224.65846064815</v>
      </c>
      <c r="C109" t="inlineStr">
        <is>
          <t>饶平北片工作站</t>
        </is>
      </c>
      <c r="D109" t="inlineStr">
        <is>
          <t>詹进链</t>
        </is>
      </c>
      <c r="E109" t="inlineStr">
        <is>
          <t>詹利波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46224.74179398148</v>
      </c>
      <c r="K109" s="53" t="n">
        <v>46225.07512731481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15889811339</t>
        </is>
      </c>
      <c r="B110" s="53" t="n">
        <v>46224.77224537037</v>
      </c>
      <c r="C110" t="inlineStr">
        <is>
          <t>浮洋网格</t>
        </is>
      </c>
      <c r="E110" t="inlineStr">
        <is>
          <t>林坤雄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46224.8555787037</v>
      </c>
      <c r="K110" s="53" t="n">
        <v>46225.18891203704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15907677231</t>
        </is>
      </c>
      <c r="B111" s="53" t="n">
        <v>46224.65746527778</v>
      </c>
      <c r="C111" t="inlineStr">
        <is>
          <t>彩塘东凤工作站</t>
        </is>
      </c>
      <c r="D111" t="inlineStr">
        <is>
          <t>丁锐涛</t>
        </is>
      </c>
      <c r="E111" t="inlineStr">
        <is>
          <t>陈海灿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46224.74079861111</v>
      </c>
      <c r="K111" s="53" t="n">
        <v>46225.07413194444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18025745070</t>
        </is>
      </c>
      <c r="B112" s="53" t="n">
        <v>46224.79212962963</v>
      </c>
      <c r="C112" t="inlineStr">
        <is>
          <t>瓷都枫溪工作站</t>
        </is>
      </c>
      <c r="D112" t="inlineStr">
        <is>
          <t>许守锦</t>
        </is>
      </c>
      <c r="E112" t="inlineStr">
        <is>
          <t>林宏彬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46224.87546296296</v>
      </c>
      <c r="K112" s="53" t="n">
        <v>46225.2087962963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13632022966</t>
        </is>
      </c>
      <c r="B113" s="53" t="n">
        <v>46224.7453587963</v>
      </c>
      <c r="C113" t="inlineStr">
        <is>
          <t>饶平西片工作站</t>
        </is>
      </c>
      <c r="D113" t="inlineStr">
        <is>
          <t>吴泽镐</t>
        </is>
      </c>
      <c r="E113" t="inlineStr">
        <is>
          <t>麦煌圳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46224.82869212963</v>
      </c>
      <c r="K113" s="53" t="n">
        <v>46225.16202546296</v>
      </c>
      <c r="L113">
        <f>IF(AND(F113&lt;&gt;"已参评好",I113&gt;=5),"超5小时未参评",IF(I113&gt;=7,"超7小时未参评",IF(I113&gt;=8,"超时未参评","")))</f>
        <v/>
      </c>
      <c r="M113" t="inlineStr">
        <is>
          <t>没信息</t>
        </is>
      </c>
    </row>
    <row r="114">
      <c r="A114" t="inlineStr">
        <is>
          <t>18933061215</t>
        </is>
      </c>
      <c r="B114" s="53" t="n">
        <v>46224.7602662037</v>
      </c>
      <c r="C114" t="inlineStr">
        <is>
          <t>潮安城区工作站</t>
        </is>
      </c>
      <c r="D114" t="inlineStr">
        <is>
          <t>吴家鸣</t>
        </is>
      </c>
      <c r="E114" t="inlineStr">
        <is>
          <t>曾喜标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46224.84359953704</v>
      </c>
      <c r="K114" s="53" t="n">
        <v>46225.17693287037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13421089099</t>
        </is>
      </c>
      <c r="B115" s="53" t="n">
        <v>46224.62974537037</v>
      </c>
      <c r="C115" t="inlineStr">
        <is>
          <t>潮安城区工作站</t>
        </is>
      </c>
      <c r="D115" t="inlineStr">
        <is>
          <t>吴家鸣</t>
        </is>
      </c>
      <c r="E115" t="inlineStr">
        <is>
          <t>潘映灿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46224.7130787037</v>
      </c>
      <c r="K115" s="53" t="n">
        <v>46225.04641203704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17324708669</t>
        </is>
      </c>
      <c r="B116" s="53" t="n">
        <v>46224.67089120371</v>
      </c>
      <c r="C116" t="inlineStr">
        <is>
          <t>市区城北工作站</t>
        </is>
      </c>
      <c r="D116" t="inlineStr">
        <is>
          <t>陆锐荣</t>
        </is>
      </c>
      <c r="E116" t="inlineStr">
        <is>
          <t>林金旭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46224.75422453704</v>
      </c>
      <c r="K116" s="53" t="n">
        <v>46225.08755787037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15917162949</t>
        </is>
      </c>
      <c r="B117" s="53" t="n">
        <v>46224.73702546296</v>
      </c>
      <c r="C117" t="inlineStr">
        <is>
          <t>市区城南工作站</t>
        </is>
      </c>
      <c r="D117" t="inlineStr">
        <is>
          <t>陈理智</t>
        </is>
      </c>
      <c r="E117" t="inlineStr">
        <is>
          <t>陈涛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46224.8203587963</v>
      </c>
      <c r="K117" s="53" t="n">
        <v>46225.15369212963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13534633575</t>
        </is>
      </c>
      <c r="B118" s="53" t="n">
        <v>46224.72952546296</v>
      </c>
      <c r="E118" t="inlineStr">
        <is>
          <t>蔡梓康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46224.81285879629</v>
      </c>
      <c r="K118" s="53" t="n">
        <v>46225.14619212963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18125899510</t>
        </is>
      </c>
      <c r="B119" s="53" t="n">
        <v>46224.71737268518</v>
      </c>
      <c r="C119" t="inlineStr">
        <is>
          <t>潮安城区工作站</t>
        </is>
      </c>
      <c r="D119" t="inlineStr">
        <is>
          <t>吴家鸣</t>
        </is>
      </c>
      <c r="E119" t="inlineStr">
        <is>
          <t>陈有鑫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46224.80070601852</v>
      </c>
      <c r="K119" s="53" t="n">
        <v>46225.13403935185</v>
      </c>
      <c r="L119">
        <f>IF(AND(F119&lt;&gt;"已参评好",I119&gt;=5),"超5小时未参评",IF(I119&gt;=7,"超7小时未参评",IF(I119&gt;=8,"超时未参评","")))</f>
        <v/>
      </c>
      <c r="M119" t="inlineStr"/>
    </row>
    <row r="120">
      <c r="A120" t="inlineStr">
        <is>
          <t>15913000509</t>
        </is>
      </c>
      <c r="B120" s="53" t="n">
        <v>46224.78234953704</v>
      </c>
      <c r="C120" t="inlineStr">
        <is>
          <t>瓷都枫溪工作站</t>
        </is>
      </c>
      <c r="D120" t="inlineStr">
        <is>
          <t>许守锦</t>
        </is>
      </c>
      <c r="E120" t="inlineStr">
        <is>
          <t>洪溢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46224.86568287037</v>
      </c>
      <c r="K120" s="53" t="n">
        <v>46225.1990162037</v>
      </c>
      <c r="L120">
        <f>IF(AND(F120&lt;&gt;"已参评好",I120&gt;=5),"超5小时未参评",IF(I120&gt;=7,"超7小时未参评",IF(I120&gt;=8,"超时未参评","")))</f>
        <v/>
      </c>
      <c r="M120" t="inlineStr"/>
    </row>
    <row r="121">
      <c r="A121" t="inlineStr">
        <is>
          <t>13553798190</t>
        </is>
      </c>
      <c r="B121" s="53" t="n">
        <v>46224.76817129629</v>
      </c>
      <c r="C121" t="inlineStr">
        <is>
          <t>市区城北工作站</t>
        </is>
      </c>
      <c r="D121" t="inlineStr">
        <is>
          <t>陆锐荣</t>
        </is>
      </c>
      <c r="E121" t="inlineStr">
        <is>
          <t>陈宏章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46224.85150462963</v>
      </c>
      <c r="K121" s="53" t="n">
        <v>46225.18483796297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15546785074</t>
        </is>
      </c>
      <c r="B122" s="53" t="n">
        <v>46224.71172453704</v>
      </c>
      <c r="C122" t="inlineStr">
        <is>
          <t>饶平西片工作站</t>
        </is>
      </c>
      <c r="D122" t="inlineStr">
        <is>
          <t>吴泽镐</t>
        </is>
      </c>
      <c r="E122" t="inlineStr">
        <is>
          <t>林锦州</t>
        </is>
      </c>
      <c r="F122" t="inlineStr">
        <is>
          <t>未参评好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46224.79505787037</v>
      </c>
      <c r="K122" s="53" t="n">
        <v>46225.1283912037</v>
      </c>
      <c r="L122">
        <f>IF(AND(F122&lt;&gt;"已参评好",I122&gt;=5),"超5小时未参评",IF(I122&gt;=7,"超7小时未参评",IF(I122&gt;=8,"超时未参评","")))</f>
        <v/>
      </c>
      <c r="M122" t="inlineStr">
        <is>
          <t>新装没收到短信</t>
        </is>
      </c>
    </row>
    <row r="123">
      <c r="A123" t="inlineStr">
        <is>
          <t>13531548044</t>
        </is>
      </c>
      <c r="B123" s="53" t="n">
        <v>46224.62719907407</v>
      </c>
      <c r="C123" t="inlineStr">
        <is>
          <t>饶平中片工作站</t>
        </is>
      </c>
      <c r="D123" t="inlineStr">
        <is>
          <t>郑洽祥</t>
        </is>
      </c>
      <c r="E123" t="inlineStr">
        <is>
          <t>王俊旭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46224.71053240741</v>
      </c>
      <c r="K123" s="53" t="n">
        <v>46225.04386574074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18128177508</t>
        </is>
      </c>
      <c r="B124" s="53" t="n">
        <v>46224.64631944444</v>
      </c>
      <c r="C124" t="inlineStr">
        <is>
          <t>市区城南工作站</t>
        </is>
      </c>
      <c r="D124" t="inlineStr">
        <is>
          <t>陈理智</t>
        </is>
      </c>
      <c r="E124" t="inlineStr">
        <is>
          <t>许秋跃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46224.72965277778</v>
      </c>
      <c r="K124" s="53" t="n">
        <v>46225.06298611111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13715774692</t>
        </is>
      </c>
      <c r="B125" s="53" t="n">
        <v>46224.73820601852</v>
      </c>
      <c r="C125" t="inlineStr">
        <is>
          <t>北部四镇工作站</t>
        </is>
      </c>
      <c r="D125" t="inlineStr">
        <is>
          <t>黄再明</t>
        </is>
      </c>
      <c r="E125" t="inlineStr">
        <is>
          <t>林杰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46224.82153935185</v>
      </c>
      <c r="K125" s="53" t="n">
        <v>46225.15487268518</v>
      </c>
      <c r="L125">
        <f>IF(AND(F125&lt;&gt;"已参评好",I125&gt;=5),"超5小时未参评",IF(I125&gt;=7,"超7小时未参评",IF(I125&gt;=8,"超时未参评","")))</f>
        <v/>
      </c>
      <c r="M125" t="inlineStr"/>
    </row>
    <row r="126">
      <c r="A126" t="inlineStr">
        <is>
          <t>13623088375</t>
        </is>
      </c>
      <c r="B126" s="53" t="n">
        <v>46224.6359837963</v>
      </c>
      <c r="C126" t="inlineStr">
        <is>
          <t>浮洋网格</t>
        </is>
      </c>
      <c r="D126" t="inlineStr">
        <is>
          <t>曾声锦</t>
        </is>
      </c>
      <c r="E126" t="inlineStr">
        <is>
          <t>邱晓杰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46224.71931712963</v>
      </c>
      <c r="K126" s="53" t="n">
        <v>46225.05265046296</v>
      </c>
      <c r="L126">
        <f>IF(AND(F126&lt;&gt;"已参评好",I126&gt;=5),"超5小时未参评",IF(I126&gt;=7,"超7小时未参评",IF(I126&gt;=8,"超时未参评","")))</f>
        <v/>
      </c>
      <c r="M126" t="inlineStr"/>
    </row>
    <row r="127">
      <c r="A127" t="inlineStr">
        <is>
          <t>15089765970</t>
        </is>
      </c>
      <c r="B127" s="53" t="n">
        <v>46224.66341435185</v>
      </c>
      <c r="C127" t="inlineStr">
        <is>
          <t>凤塘镇区工作站</t>
        </is>
      </c>
      <c r="D127" t="inlineStr">
        <is>
          <t>曾声锦</t>
        </is>
      </c>
      <c r="E127" t="inlineStr">
        <is>
          <t>刘文绍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46224.74674768518</v>
      </c>
      <c r="K127" s="53" t="n">
        <v>46225.08008101852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13553706350</t>
        </is>
      </c>
      <c r="B128" s="53" t="n">
        <v>46224.6377199074</v>
      </c>
      <c r="C128" t="inlineStr">
        <is>
          <t>彩塘东凤工作站</t>
        </is>
      </c>
      <c r="D128" t="inlineStr">
        <is>
          <t>丁锐涛</t>
        </is>
      </c>
      <c r="E128" t="inlineStr">
        <is>
          <t>陈海灿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46224.72105324074</v>
      </c>
      <c r="K128" s="53" t="n">
        <v>46225.05438657408</v>
      </c>
      <c r="L128">
        <f>IF(AND(F128&lt;&gt;"已参评好",I128&gt;=5),"超5小时未参评",IF(I128&gt;=7,"超7小时未参评",IF(I128&gt;=8,"超时未参评","")))</f>
        <v/>
      </c>
      <c r="M128" t="inlineStr"/>
    </row>
    <row r="129">
      <c r="A129" t="inlineStr">
        <is>
          <t>14739159040</t>
        </is>
      </c>
      <c r="B129" s="53" t="n">
        <v>46224.70034722222</v>
      </c>
      <c r="C129" t="inlineStr">
        <is>
          <t>韩江新城工作站</t>
        </is>
      </c>
      <c r="D129" t="inlineStr">
        <is>
          <t>邱培烁</t>
        </is>
      </c>
      <c r="E129" t="inlineStr">
        <is>
          <t>陈少煌</t>
        </is>
      </c>
      <c r="F129" t="inlineStr">
        <is>
          <t>已参评好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46224.78368055556</v>
      </c>
      <c r="K129" s="53" t="n">
        <v>46225.11701388889</v>
      </c>
      <c r="L129">
        <f>IF(AND(F129&lt;&gt;"已参评好",I129&gt;=5),"超5小时未参评",IF(I129&gt;=7,"超7小时未参评",IF(I129&gt;=8,"超时未参评","")))</f>
        <v/>
      </c>
      <c r="M129" t="inlineStr">
        <is>
          <t>已参评</t>
        </is>
      </c>
    </row>
    <row r="130">
      <c r="A130" t="inlineStr">
        <is>
          <t>13690067629</t>
        </is>
      </c>
      <c r="B130" s="53" t="n">
        <v>46224.695625</v>
      </c>
      <c r="C130" t="inlineStr">
        <is>
          <t>瓷都枫溪工作站</t>
        </is>
      </c>
      <c r="D130" t="inlineStr">
        <is>
          <t>许守锦</t>
        </is>
      </c>
      <c r="E130" t="inlineStr">
        <is>
          <t>陈洽龙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46224.77895833334</v>
      </c>
      <c r="K130" s="53" t="n">
        <v>46225.11229166666</v>
      </c>
      <c r="L130">
        <f>IF(AND(F130&lt;&gt;"已参评好",I130&gt;=5),"超5小时未参评",IF(I130&gt;=7,"超7小时未参评",IF(I130&gt;=8,"超时未参评","")))</f>
        <v/>
      </c>
      <c r="M130" t="inlineStr"/>
    </row>
    <row r="131">
      <c r="A131" t="inlineStr">
        <is>
          <t>13632042936</t>
        </is>
      </c>
      <c r="B131" s="53" t="n">
        <v>46224.77163194444</v>
      </c>
      <c r="C131" t="inlineStr">
        <is>
          <t>饶平西片工作站</t>
        </is>
      </c>
      <c r="D131" t="inlineStr">
        <is>
          <t>吴泽镐</t>
        </is>
      </c>
      <c r="E131" t="inlineStr">
        <is>
          <t>麦煌圳</t>
        </is>
      </c>
      <c r="F131" t="inlineStr">
        <is>
          <t>未参评好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46224.85496527778</v>
      </c>
      <c r="K131" s="53" t="n">
        <v>46225.18829861111</v>
      </c>
      <c r="L131">
        <f>IF(AND(F131&lt;&gt;"已参评好",I131&gt;=5),"超5小时未参评",IF(I131&gt;=7,"超7小时未参评",IF(I131&gt;=8,"超时未参评","")))</f>
        <v/>
      </c>
      <c r="M131" t="inlineStr">
        <is>
          <t>没信息</t>
        </is>
      </c>
    </row>
    <row r="132">
      <c r="A132" t="inlineStr">
        <is>
          <t>13670740622</t>
        </is>
      </c>
      <c r="B132" s="53" t="n">
        <v>46224.72446759259</v>
      </c>
      <c r="C132" t="inlineStr">
        <is>
          <t>饶平西片工作站</t>
        </is>
      </c>
      <c r="D132" t="inlineStr">
        <is>
          <t>吴泽镐</t>
        </is>
      </c>
      <c r="E132" t="inlineStr">
        <is>
          <t>林通达</t>
        </is>
      </c>
      <c r="F132" t="inlineStr">
        <is>
          <t>未参评好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46224.80780092593</v>
      </c>
      <c r="K132" s="53" t="n">
        <v>46225.14113425926</v>
      </c>
      <c r="L132">
        <f>IF(AND(F132&lt;&gt;"已参评好",I132&gt;=5),"超5小时未参评",IF(I132&gt;=7,"超7小时未参评",IF(I132&gt;=8,"超时未参评","")))</f>
        <v/>
      </c>
      <c r="M132" t="inlineStr">
        <is>
          <t>用户没收到</t>
        </is>
      </c>
    </row>
    <row r="133">
      <c r="A133" t="inlineStr">
        <is>
          <t>15219862501</t>
        </is>
      </c>
      <c r="B133" s="53" t="n">
        <v>46224.67386574074</v>
      </c>
      <c r="C133" t="inlineStr">
        <is>
          <t>饶平城区工作站</t>
        </is>
      </c>
      <c r="D133" t="inlineStr">
        <is>
          <t>陈泽鹏</t>
        </is>
      </c>
      <c r="E133" t="inlineStr">
        <is>
          <t>刘春辉</t>
        </is>
      </c>
      <c r="F133" t="inlineStr">
        <is>
          <t>未参评好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46224.75719907408</v>
      </c>
      <c r="K133" s="53" t="n">
        <v>46225.0905324074</v>
      </c>
      <c r="L133">
        <f>IF(AND(F133&lt;&gt;"已参评好",I133&gt;=5),"超5小时未参评",IF(I133&gt;=7,"超7小时未参评",IF(I133&gt;=8,"超时未参评","")))</f>
        <v/>
      </c>
      <c r="M133" t="inlineStr">
        <is>
          <t>用户不懂操作</t>
        </is>
      </c>
    </row>
    <row r="134">
      <c r="A134" t="inlineStr">
        <is>
          <t>15919522505</t>
        </is>
      </c>
      <c r="B134" s="53" t="n">
        <v>46224.64707175926</v>
      </c>
      <c r="C134" t="inlineStr">
        <is>
          <t>饶平北片工作站</t>
        </is>
      </c>
      <c r="D134" t="inlineStr">
        <is>
          <t>詹进链</t>
        </is>
      </c>
      <c r="E134" t="inlineStr">
        <is>
          <t>黄记雄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46224.7304050926</v>
      </c>
      <c r="K134" s="53" t="n">
        <v>46225.06373842592</v>
      </c>
      <c r="L134">
        <f>IF(AND(F134&lt;&gt;"已参评好",I134&gt;=5),"超5小时未参评",IF(I134&gt;=7,"超7小时未参评",IF(I134&gt;=8,"超时未参评","")))</f>
        <v/>
      </c>
      <c r="M134" t="inlineStr"/>
    </row>
    <row r="135">
      <c r="A135" t="inlineStr">
        <is>
          <t>13539391607</t>
        </is>
      </c>
      <c r="B135" s="53" t="n">
        <v>46224.6522337963</v>
      </c>
      <c r="C135" t="inlineStr">
        <is>
          <t>瓷都枫溪工作站</t>
        </is>
      </c>
      <c r="D135" t="inlineStr">
        <is>
          <t>许守锦</t>
        </is>
      </c>
      <c r="E135" t="inlineStr">
        <is>
          <t>蔡键城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46224.73556712963</v>
      </c>
      <c r="K135" s="53" t="n">
        <v>46225.06890046296</v>
      </c>
      <c r="L135">
        <f>IF(AND(F135&lt;&gt;"已参评好",I135&gt;=5),"超5小时未参评",IF(I135&gt;=7,"超7小时未参评",IF(I135&gt;=8,"超时未参评","")))</f>
        <v/>
      </c>
      <c r="M135" t="inlineStr"/>
    </row>
    <row r="136">
      <c r="A136" t="inlineStr">
        <is>
          <t>15216969229</t>
        </is>
      </c>
      <c r="B136" s="53" t="n">
        <v>46224.78387731482</v>
      </c>
      <c r="C136" t="inlineStr">
        <is>
          <t>潮安城区工作站</t>
        </is>
      </c>
      <c r="D136" t="inlineStr">
        <is>
          <t>吴家鸣</t>
        </is>
      </c>
      <c r="E136" t="inlineStr">
        <is>
          <t>潘映灿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46224.86721064815</v>
      </c>
      <c r="K136" s="53" t="n">
        <v>46225.20054398148</v>
      </c>
      <c r="L136">
        <f>IF(AND(F136&lt;&gt;"已参评好",I136&gt;=5),"超5小时未参评",IF(I136&gt;=7,"超7小时未参评",IF(I136&gt;=8,"超时未参评","")))</f>
        <v/>
      </c>
      <c r="M136" t="inlineStr"/>
    </row>
    <row r="137">
      <c r="A137" t="inlineStr">
        <is>
          <t>13670721974</t>
        </is>
      </c>
      <c r="B137" s="53" t="n">
        <v>46224.67068287037</v>
      </c>
      <c r="C137" t="inlineStr">
        <is>
          <t>饶平城区工作站</t>
        </is>
      </c>
      <c r="D137" t="inlineStr">
        <is>
          <t>陈泽鹏</t>
        </is>
      </c>
      <c r="E137" t="inlineStr">
        <is>
          <t>郑镇和</t>
        </is>
      </c>
      <c r="F137" t="inlineStr">
        <is>
          <t>未参评好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46224.7540162037</v>
      </c>
      <c r="K137" s="53" t="n">
        <v>46225.08734953704</v>
      </c>
      <c r="L137">
        <f>IF(AND(F137&lt;&gt;"已参评好",I137&gt;=5),"超5小时未参评",IF(I137&gt;=7,"超7小时未参评",IF(I137&gt;=8,"超时未参评","")))</f>
        <v/>
      </c>
      <c r="M137" t="inlineStr">
        <is>
          <t>未收到信息</t>
        </is>
      </c>
    </row>
    <row r="138">
      <c r="A138" t="inlineStr">
        <is>
          <t>15976588026</t>
        </is>
      </c>
      <c r="B138" s="53" t="n">
        <v>46224.67090277778</v>
      </c>
      <c r="C138" t="inlineStr">
        <is>
          <t>饶平北片工作站</t>
        </is>
      </c>
      <c r="D138" t="inlineStr">
        <is>
          <t>詹进链</t>
        </is>
      </c>
      <c r="E138" t="inlineStr">
        <is>
          <t>张世标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46224.75423611111</v>
      </c>
      <c r="K138" s="53" t="n">
        <v>46225.08756944445</v>
      </c>
      <c r="L138">
        <f>IF(AND(F138&lt;&gt;"已参评好",I138&gt;=5),"超5小时未参评",IF(I138&gt;=7,"超7小时未参评",IF(I138&gt;=8,"超时未参评","")))</f>
        <v/>
      </c>
      <c r="M138" t="inlineStr"/>
    </row>
    <row r="139">
      <c r="A139" t="inlineStr">
        <is>
          <t>13553709900</t>
        </is>
      </c>
      <c r="B139" s="53" t="n">
        <v>46224.66840277778</v>
      </c>
      <c r="C139" t="inlineStr">
        <is>
          <t>市区城南工作站</t>
        </is>
      </c>
      <c r="D139" t="inlineStr">
        <is>
          <t>陈理智</t>
        </is>
      </c>
      <c r="E139" t="inlineStr">
        <is>
          <t>林铿</t>
        </is>
      </c>
      <c r="G139" t="inlineStr">
        <is>
          <t>未超8小时</t>
        </is>
      </c>
      <c r="H139" t="inlineStr">
        <is>
          <t>是</t>
        </is>
      </c>
      <c r="I139" s="54">
        <f>(NOW()-J139)*24</f>
        <v/>
      </c>
      <c r="J139" s="53" t="n">
        <v>46224.75173611111</v>
      </c>
      <c r="K139" s="53" t="n">
        <v>46225.08506944445</v>
      </c>
      <c r="L139">
        <f>IF(AND(F139&lt;&gt;"已参评好",I139&gt;=5),"超5小时未参评",IF(I139&gt;=7,"超7小时未参评",IF(I139&gt;=8,"超时未参评","")))</f>
        <v/>
      </c>
      <c r="M139" t="inlineStr"/>
    </row>
    <row r="140">
      <c r="A140" t="inlineStr">
        <is>
          <t>15876802298</t>
        </is>
      </c>
      <c r="B140" s="53" t="n">
        <v>46224.69626157408</v>
      </c>
      <c r="C140" t="inlineStr">
        <is>
          <t>高铁三镇工作站</t>
        </is>
      </c>
      <c r="D140" t="inlineStr">
        <is>
          <t>洪名鑫</t>
        </is>
      </c>
      <c r="E140" t="inlineStr">
        <is>
          <t>林浩炎</t>
        </is>
      </c>
      <c r="F140" t="inlineStr">
        <is>
          <t>未参评好</t>
        </is>
      </c>
      <c r="G140" t="inlineStr">
        <is>
          <t>未超8小时</t>
        </is>
      </c>
      <c r="H140" t="inlineStr">
        <is>
          <t>是</t>
        </is>
      </c>
      <c r="I140" s="54">
        <f>(NOW()-J140)*24</f>
        <v/>
      </c>
      <c r="J140" s="53" t="n">
        <v>46224.77959490741</v>
      </c>
      <c r="K140" s="53" t="n">
        <v>46225.11292824074</v>
      </c>
      <c r="L140">
        <f>IF(AND(F140&lt;&gt;"已参评好",I140&gt;=5),"超5小时未参评",IF(I140&gt;=7,"超7小时未参评",IF(I140&gt;=8,"超时未参评","")))</f>
        <v/>
      </c>
      <c r="M140" t="inlineStr">
        <is>
          <t>用户还没回复</t>
        </is>
      </c>
    </row>
    <row r="141">
      <c r="A141" t="inlineStr">
        <is>
          <t>15323542689</t>
        </is>
      </c>
      <c r="B141" s="53" t="n">
        <v>46224.69949074074</v>
      </c>
      <c r="C141" t="inlineStr">
        <is>
          <t>高铁三镇工作站</t>
        </is>
      </c>
      <c r="D141" t="inlineStr">
        <is>
          <t>洪名鑫</t>
        </is>
      </c>
      <c r="E141" t="inlineStr">
        <is>
          <t>蔡秋明</t>
        </is>
      </c>
      <c r="F141" t="inlineStr">
        <is>
          <t>未参评好</t>
        </is>
      </c>
      <c r="G141" t="inlineStr">
        <is>
          <t>未超8小时</t>
        </is>
      </c>
      <c r="H141" t="inlineStr">
        <is>
          <t>是</t>
        </is>
      </c>
      <c r="I141" s="54">
        <f>(NOW()-J141)*24</f>
        <v/>
      </c>
      <c r="J141" s="53" t="n">
        <v>46224.78282407407</v>
      </c>
      <c r="K141" s="53" t="n">
        <v>46225.11615740741</v>
      </c>
      <c r="L141">
        <f>IF(AND(F141&lt;&gt;"已参评好",I141&gt;=5),"超5小时未参评",IF(I141&gt;=7,"超7小时未参评",IF(I141&gt;=8,"超时未参评","")))</f>
        <v/>
      </c>
      <c r="M141" t="inlineStr">
        <is>
          <t>用户还没回复</t>
        </is>
      </c>
    </row>
    <row r="142">
      <c r="A142" t="inlineStr">
        <is>
          <t>13828360781</t>
        </is>
      </c>
      <c r="B142" s="53" t="n">
        <v>46224.74984953704</v>
      </c>
      <c r="C142" t="inlineStr">
        <is>
          <t>瓷都枫溪工作站</t>
        </is>
      </c>
      <c r="D142" t="inlineStr">
        <is>
          <t>许守锦</t>
        </is>
      </c>
      <c r="E142" t="inlineStr">
        <is>
          <t>卢志平</t>
        </is>
      </c>
      <c r="G142" t="inlineStr">
        <is>
          <t>未超8小时</t>
        </is>
      </c>
      <c r="H142" t="inlineStr">
        <is>
          <t>是</t>
        </is>
      </c>
      <c r="I142" s="54">
        <f>(NOW()-J142)*24</f>
        <v/>
      </c>
      <c r="J142" s="53" t="n">
        <v>46224.83318287037</v>
      </c>
      <c r="K142" s="53" t="n">
        <v>46225.1665162037</v>
      </c>
      <c r="L142">
        <f>IF(AND(F142&lt;&gt;"已参评好",I142&gt;=5),"超5小时未参评",IF(I142&gt;=7,"超7小时未参评",IF(I142&gt;=8,"超时未参评","")))</f>
        <v/>
      </c>
      <c r="M142" t="inlineStr"/>
    </row>
    <row r="143">
      <c r="A143" t="inlineStr">
        <is>
          <t>17819463074</t>
        </is>
      </c>
      <c r="B143" s="53" t="n">
        <v>46224.78641203704</v>
      </c>
      <c r="C143" t="inlineStr">
        <is>
          <t>东界三镇工作站</t>
        </is>
      </c>
      <c r="D143" t="inlineStr">
        <is>
          <t>周少杰</t>
        </is>
      </c>
      <c r="E143" t="inlineStr">
        <is>
          <t>周少杰</t>
        </is>
      </c>
      <c r="G143" t="inlineStr">
        <is>
          <t>未超8小时</t>
        </is>
      </c>
      <c r="H143" t="inlineStr">
        <is>
          <t>是</t>
        </is>
      </c>
      <c r="I143" s="54">
        <f>(NOW()-J143)*24</f>
        <v/>
      </c>
      <c r="J143" s="53" t="n">
        <v>46224.86974537037</v>
      </c>
      <c r="K143" s="53" t="n">
        <v>46225.2030787037</v>
      </c>
      <c r="L143">
        <f>IF(AND(F143&lt;&gt;"已参评好",I143&gt;=5),"超5小时未参评",IF(I143&gt;=7,"超7小时未参评",IF(I143&gt;=8,"超时未参评","")))</f>
        <v/>
      </c>
      <c r="M143" t="inlineStr"/>
    </row>
    <row r="144">
      <c r="A144" t="inlineStr">
        <is>
          <t>17818159525</t>
        </is>
      </c>
      <c r="B144" s="53" t="n">
        <v>46224.76525462963</v>
      </c>
      <c r="C144" t="inlineStr">
        <is>
          <t>饶平西片工作站</t>
        </is>
      </c>
      <c r="D144" t="inlineStr">
        <is>
          <t>吴泽镐</t>
        </is>
      </c>
      <c r="E144" t="inlineStr">
        <is>
          <t>谢少杰</t>
        </is>
      </c>
      <c r="F144" t="inlineStr">
        <is>
          <t>未参评好</t>
        </is>
      </c>
      <c r="G144" t="inlineStr">
        <is>
          <t>未超8小时</t>
        </is>
      </c>
      <c r="H144" t="inlineStr">
        <is>
          <t>是</t>
        </is>
      </c>
      <c r="I144" s="54">
        <f>(NOW()-J144)*24</f>
        <v/>
      </c>
      <c r="J144" s="53" t="n">
        <v>46224.84858796297</v>
      </c>
      <c r="K144" s="53" t="n">
        <v>46225.18192129629</v>
      </c>
      <c r="L144">
        <f>IF(AND(F144&lt;&gt;"已参评好",I144&gt;=5),"超5小时未参评",IF(I144&gt;=7,"超7小时未参评",IF(I144&gt;=8,"超时未参评","")))</f>
        <v/>
      </c>
      <c r="M144" t="inlineStr">
        <is>
          <t>用户在上班没接电话</t>
        </is>
      </c>
    </row>
    <row r="145">
      <c r="A145" t="inlineStr">
        <is>
          <t>13828355731</t>
        </is>
      </c>
      <c r="B145" s="53" t="n">
        <v>46224.73030092593</v>
      </c>
      <c r="C145" t="inlineStr">
        <is>
          <t>瓷都枫溪工作站</t>
        </is>
      </c>
      <c r="D145" t="inlineStr">
        <is>
          <t>许守锦</t>
        </is>
      </c>
      <c r="E145" t="inlineStr">
        <is>
          <t>周湘禹</t>
        </is>
      </c>
      <c r="G145" t="inlineStr">
        <is>
          <t>未超8小时</t>
        </is>
      </c>
      <c r="H145" t="inlineStr">
        <is>
          <t>是</t>
        </is>
      </c>
      <c r="I145" s="54">
        <f>(NOW()-J145)*24</f>
        <v/>
      </c>
      <c r="J145" s="53" t="n">
        <v>46224.81363425926</v>
      </c>
      <c r="K145" s="53" t="n">
        <v>46225.14696759259</v>
      </c>
      <c r="L145">
        <f>IF(AND(F145&lt;&gt;"已参评好",I145&gt;=5),"超5小时未参评",IF(I145&gt;=7,"超7小时未参评",IF(I145&gt;=8,"超时未参评","")))</f>
        <v/>
      </c>
      <c r="M145" t="inlineStr"/>
    </row>
    <row r="146">
      <c r="A146" t="inlineStr">
        <is>
          <t>13435599533</t>
        </is>
      </c>
      <c r="B146" s="53" t="n">
        <v>46224.72762731482</v>
      </c>
      <c r="C146" t="inlineStr">
        <is>
          <t>市区城南工作站</t>
        </is>
      </c>
      <c r="D146" t="inlineStr">
        <is>
          <t>陈理智</t>
        </is>
      </c>
      <c r="E146" t="inlineStr">
        <is>
          <t>陈庆炎</t>
        </is>
      </c>
      <c r="G146" t="inlineStr">
        <is>
          <t>未超8小时</t>
        </is>
      </c>
      <c r="H146" t="inlineStr">
        <is>
          <t>是</t>
        </is>
      </c>
      <c r="I146" s="54">
        <f>(NOW()-J146)*24</f>
        <v/>
      </c>
      <c r="J146" s="53" t="n">
        <v>46224.81096064814</v>
      </c>
      <c r="K146" s="53" t="n">
        <v>46225.14429398148</v>
      </c>
      <c r="L146">
        <f>IF(AND(F146&lt;&gt;"已参评好",I146&gt;=5),"超5小时未参评",IF(I146&gt;=7,"超7小时未参评",IF(I146&gt;=8,"超时未参评","")))</f>
        <v/>
      </c>
      <c r="M146" t="inlineStr"/>
    </row>
    <row r="147">
      <c r="A147" t="inlineStr">
        <is>
          <t>15807683454</t>
        </is>
      </c>
      <c r="B147" s="53" t="n">
        <v>46224.73912037037</v>
      </c>
      <c r="C147" t="inlineStr">
        <is>
          <t>高铁三镇工作站</t>
        </is>
      </c>
      <c r="D147" t="inlineStr">
        <is>
          <t>洪名鑫</t>
        </is>
      </c>
      <c r="E147" t="inlineStr">
        <is>
          <t>陈涛22</t>
        </is>
      </c>
      <c r="F147" t="inlineStr">
        <is>
          <t>未参评好</t>
        </is>
      </c>
      <c r="G147" t="inlineStr">
        <is>
          <t>未超8小时</t>
        </is>
      </c>
      <c r="H147" t="inlineStr">
        <is>
          <t>是</t>
        </is>
      </c>
      <c r="I147" s="54">
        <f>(NOW()-J147)*24</f>
        <v/>
      </c>
      <c r="J147" s="53" t="n">
        <v>46224.8224537037</v>
      </c>
      <c r="K147" s="53" t="n">
        <v>46225.15578703704</v>
      </c>
      <c r="L147">
        <f>IF(AND(F147&lt;&gt;"已参评好",I147&gt;=5),"超5小时未参评",IF(I147&gt;=7,"超7小时未参评",IF(I147&gt;=8,"超时未参评","")))</f>
        <v/>
      </c>
      <c r="M147" t="inlineStr">
        <is>
          <t>用户还没回复</t>
        </is>
      </c>
    </row>
    <row r="148">
      <c r="A148" t="inlineStr">
        <is>
          <t>13553785653</t>
        </is>
      </c>
      <c r="B148" s="53" t="n">
        <v>46224.78372685185</v>
      </c>
      <c r="C148" t="inlineStr">
        <is>
          <t>饶平中片工作站</t>
        </is>
      </c>
      <c r="D148" t="inlineStr">
        <is>
          <t>郑洽祥</t>
        </is>
      </c>
      <c r="E148" t="inlineStr">
        <is>
          <t>王少永</t>
        </is>
      </c>
      <c r="G148" t="inlineStr">
        <is>
          <t>未超8小时</t>
        </is>
      </c>
      <c r="H148" t="inlineStr">
        <is>
          <t>是</t>
        </is>
      </c>
      <c r="I148" s="54">
        <f>(NOW()-J148)*24</f>
        <v/>
      </c>
      <c r="J148" s="53" t="n">
        <v>46224.86706018518</v>
      </c>
      <c r="K148" s="53" t="n">
        <v>46225.20039351852</v>
      </c>
      <c r="L148">
        <f>IF(AND(F148&lt;&gt;"已参评好",I148&gt;=5),"超5小时未参评",IF(I148&gt;=7,"超7小时未参评",IF(I148&gt;=8,"超时未参评","")))</f>
        <v/>
      </c>
      <c r="M148" t="inlineStr"/>
    </row>
    <row r="149">
      <c r="A149" t="inlineStr">
        <is>
          <t>13531519269</t>
        </is>
      </c>
      <c r="B149" s="53" t="n">
        <v>46224.77143518518</v>
      </c>
      <c r="C149" t="inlineStr">
        <is>
          <t>饶平北片工作站</t>
        </is>
      </c>
      <c r="D149" t="inlineStr">
        <is>
          <t>詹进链</t>
        </is>
      </c>
      <c r="E149" t="inlineStr">
        <is>
          <t>张世墩</t>
        </is>
      </c>
      <c r="G149" t="inlineStr">
        <is>
          <t>未超8小时</t>
        </is>
      </c>
      <c r="H149" t="inlineStr">
        <is>
          <t>是</t>
        </is>
      </c>
      <c r="I149" s="54">
        <f>(NOW()-J149)*24</f>
        <v/>
      </c>
      <c r="J149" s="53" t="n">
        <v>46224.85476851852</v>
      </c>
      <c r="K149" s="53" t="n">
        <v>46225.18810185185</v>
      </c>
      <c r="L149">
        <f>IF(AND(F149&lt;&gt;"已参评好",I149&gt;=5),"超5小时未参评",IF(I149&gt;=7,"超7小时未参评",IF(I149&gt;=8,"超时未参评","")))</f>
        <v/>
      </c>
      <c r="M149" t="inlineStr"/>
    </row>
    <row r="150">
      <c r="A150" t="inlineStr">
        <is>
          <t>13690069499</t>
        </is>
      </c>
      <c r="B150" s="53" t="n">
        <v>46224.76255787037</v>
      </c>
      <c r="C150" t="inlineStr">
        <is>
          <t>江东龙湖工作站</t>
        </is>
      </c>
      <c r="D150" t="inlineStr">
        <is>
          <t>郑州杰</t>
        </is>
      </c>
      <c r="E150" t="inlineStr">
        <is>
          <t>黄伟河</t>
        </is>
      </c>
      <c r="G150" t="inlineStr">
        <is>
          <t>未超8小时</t>
        </is>
      </c>
      <c r="H150" t="inlineStr">
        <is>
          <t>是</t>
        </is>
      </c>
      <c r="I150" s="54">
        <f>(NOW()-J150)*24</f>
        <v/>
      </c>
      <c r="J150" s="53" t="n">
        <v>46224.8458912037</v>
      </c>
      <c r="K150" s="53" t="n">
        <v>46225.17922453704</v>
      </c>
      <c r="L150">
        <f>IF(AND(F150&lt;&gt;"已参评好",I150&gt;=5),"超5小时未参评",IF(I150&gt;=7,"超7小时未参评",IF(I150&gt;=8,"超时未参评","")))</f>
        <v/>
      </c>
      <c r="M150" t="inlineStr"/>
    </row>
    <row r="151">
      <c r="A151" t="inlineStr">
        <is>
          <t>15816586978</t>
        </is>
      </c>
      <c r="B151" s="53" t="n">
        <v>46224.78304398148</v>
      </c>
      <c r="C151" t="inlineStr">
        <is>
          <t>韩江新城工作站</t>
        </is>
      </c>
      <c r="D151" t="inlineStr">
        <is>
          <t>邱培烁</t>
        </is>
      </c>
      <c r="E151" t="inlineStr">
        <is>
          <t>柯德贤</t>
        </is>
      </c>
      <c r="F151" t="inlineStr">
        <is>
          <t>未参评好</t>
        </is>
      </c>
      <c r="G151" t="inlineStr">
        <is>
          <t>未超8小时</t>
        </is>
      </c>
      <c r="H151" t="inlineStr">
        <is>
          <t>是</t>
        </is>
      </c>
      <c r="I151" s="54">
        <f>(NOW()-J151)*24</f>
        <v/>
      </c>
      <c r="J151" s="53" t="n">
        <v>46224.86637731481</v>
      </c>
      <c r="K151" s="53" t="n">
        <v>46225.19971064815</v>
      </c>
      <c r="L151">
        <f>IF(AND(F151&lt;&gt;"已参评好",I151&gt;=5),"超5小时未参评",IF(I151&gt;=7,"超7小时未参评",IF(I151&gt;=8,"超时未参评","")))</f>
        <v/>
      </c>
      <c r="M151" t="inlineStr">
        <is>
          <t>收不到</t>
        </is>
      </c>
    </row>
    <row r="152">
      <c r="A152" t="inlineStr">
        <is>
          <t>18218203361</t>
        </is>
      </c>
      <c r="B152" s="53" t="n">
        <v>46224.77171296296</v>
      </c>
      <c r="C152" t="inlineStr">
        <is>
          <t>潮安城区工作站</t>
        </is>
      </c>
      <c r="D152" t="inlineStr">
        <is>
          <t>吴家鸣</t>
        </is>
      </c>
      <c r="E152" t="inlineStr">
        <is>
          <t>庄树贤</t>
        </is>
      </c>
      <c r="G152" t="inlineStr">
        <is>
          <t>未超8小时</t>
        </is>
      </c>
      <c r="H152" t="inlineStr">
        <is>
          <t>是</t>
        </is>
      </c>
      <c r="I152" s="54">
        <f>(NOW()-J152)*24</f>
        <v/>
      </c>
      <c r="J152" s="53" t="n">
        <v>46224.8550462963</v>
      </c>
      <c r="K152" s="53" t="n">
        <v>46225.18837962963</v>
      </c>
      <c r="L152">
        <f>IF(AND(F152&lt;&gt;"已参评好",I152&gt;=5),"超5小时未参评",IF(I152&gt;=7,"超7小时未参评",IF(I152&gt;=8,"超时未参评","")))</f>
        <v/>
      </c>
      <c r="M152" t="inlineStr"/>
    </row>
    <row r="153">
      <c r="A153" t="inlineStr">
        <is>
          <t>15992323127</t>
        </is>
      </c>
      <c r="B153" s="53" t="n">
        <v>46224.79520833334</v>
      </c>
      <c r="C153" t="inlineStr">
        <is>
          <t>古巷登塘工作站</t>
        </is>
      </c>
      <c r="D153" t="inlineStr">
        <is>
          <t>陈佳雄</t>
        </is>
      </c>
      <c r="E153" t="inlineStr">
        <is>
          <t>刘铭烨</t>
        </is>
      </c>
      <c r="F153" t="inlineStr">
        <is>
          <t>未参评好</t>
        </is>
      </c>
      <c r="G153" t="inlineStr">
        <is>
          <t>未超8小时</t>
        </is>
      </c>
      <c r="H153" t="inlineStr">
        <is>
          <t>是</t>
        </is>
      </c>
      <c r="I153" s="54">
        <f>(NOW()-J153)*24</f>
        <v/>
      </c>
      <c r="J153" s="53" t="n">
        <v>46224.87854166667</v>
      </c>
      <c r="K153" s="53" t="n">
        <v>46225.211875</v>
      </c>
      <c r="L153">
        <f>IF(AND(F153&lt;&gt;"已参评好",I153&gt;=5),"超5小时未参评",IF(I153&gt;=7,"超7小时未参评",IF(I153&gt;=8,"超时未参评","")))</f>
        <v/>
      </c>
      <c r="M153" t="inlineStr">
        <is>
          <t>没有收到短信</t>
        </is>
      </c>
    </row>
    <row r="154">
      <c r="A154" t="inlineStr">
        <is>
          <t>15916473150</t>
        </is>
      </c>
      <c r="B154" s="53" t="n">
        <v>46224.79910879629</v>
      </c>
      <c r="C154" t="inlineStr">
        <is>
          <t>江东龙湖工作站</t>
        </is>
      </c>
      <c r="D154" t="inlineStr">
        <is>
          <t>郑州杰</t>
        </is>
      </c>
      <c r="E154" t="inlineStr">
        <is>
          <t>谢利军</t>
        </is>
      </c>
      <c r="G154" t="inlineStr">
        <is>
          <t>未超8小时</t>
        </is>
      </c>
      <c r="H154" t="inlineStr">
        <is>
          <t>是</t>
        </is>
      </c>
      <c r="I154" s="54">
        <f>(NOW()-J154)*24</f>
        <v/>
      </c>
      <c r="J154" s="53" t="n">
        <v>46224.88244212963</v>
      </c>
      <c r="K154" s="53" t="n">
        <v>46225.21577546297</v>
      </c>
      <c r="L154">
        <f>IF(AND(F154&lt;&gt;"已参评好",I154&gt;=5),"超5小时未参评",IF(I154&gt;=7,"超7小时未参评",IF(I154&gt;=8,"超时未参评","")))</f>
        <v/>
      </c>
      <c r="M154" t="inlineStr"/>
    </row>
    <row r="155">
      <c r="A155" t="inlineStr">
        <is>
          <t>13421070158</t>
        </is>
      </c>
      <c r="B155" s="53" t="n">
        <v>46224.71576388889</v>
      </c>
      <c r="C155" t="inlineStr">
        <is>
          <t>磷官铁工作站</t>
        </is>
      </c>
      <c r="D155" t="inlineStr">
        <is>
          <t>吴坊</t>
        </is>
      </c>
      <c r="E155" t="inlineStr">
        <is>
          <t>刘继祥</t>
        </is>
      </c>
      <c r="G155" t="inlineStr">
        <is>
          <t>未超8小时</t>
        </is>
      </c>
      <c r="H155" t="inlineStr">
        <is>
          <t>是</t>
        </is>
      </c>
      <c r="I155" s="54">
        <f>(NOW()-J155)*24</f>
        <v/>
      </c>
      <c r="J155" s="53" t="n">
        <v>46224.79909722223</v>
      </c>
      <c r="K155" s="53" t="n">
        <v>46225.13243055555</v>
      </c>
      <c r="L155">
        <f>IF(AND(F155&lt;&gt;"已参评好",I155&gt;=5),"超5小时未参评",IF(I155&gt;=7,"超7小时未参评",IF(I155&gt;=8,"超时未参评","")))</f>
        <v/>
      </c>
      <c r="M155" t="inlineStr"/>
    </row>
    <row r="156">
      <c r="A156" t="inlineStr">
        <is>
          <t>17324700178</t>
        </is>
      </c>
      <c r="B156" s="53" t="n">
        <v>46224.67335648148</v>
      </c>
      <c r="C156" t="inlineStr">
        <is>
          <t>饶平城区工作站</t>
        </is>
      </c>
      <c r="D156" t="inlineStr">
        <is>
          <t>陈泽鹏</t>
        </is>
      </c>
      <c r="E156" t="inlineStr">
        <is>
          <t>郑汉钦</t>
        </is>
      </c>
      <c r="F156" t="inlineStr">
        <is>
          <t>已参评好</t>
        </is>
      </c>
      <c r="G156" t="inlineStr">
        <is>
          <t>未超8小时</t>
        </is>
      </c>
      <c r="H156" t="inlineStr">
        <is>
          <t>是</t>
        </is>
      </c>
      <c r="I156" s="54">
        <f>(NOW()-J156)*24</f>
        <v/>
      </c>
      <c r="J156" s="53" t="n">
        <v>46224.75668981481</v>
      </c>
      <c r="K156" s="53" t="n">
        <v>46225.09002314815</v>
      </c>
      <c r="L156">
        <f>IF(AND(F156&lt;&gt;"已参评好",I156&gt;=5),"超5小时未参评",IF(I156&gt;=7,"超7小时未参评",IF(I156&gt;=8,"超时未参评","")))</f>
        <v/>
      </c>
      <c r="M156" t="inlineStr">
        <is>
          <t>已参评</t>
        </is>
      </c>
    </row>
    <row r="157">
      <c r="A157" t="inlineStr">
        <is>
          <t>13670741191</t>
        </is>
      </c>
      <c r="B157" s="53" t="n">
        <v>46224.68216435185</v>
      </c>
      <c r="C157" t="inlineStr">
        <is>
          <t>饶平西片工作站</t>
        </is>
      </c>
      <c r="D157" t="inlineStr">
        <is>
          <t>吴泽镐</t>
        </is>
      </c>
      <c r="E157" t="inlineStr">
        <is>
          <t>谢少杰</t>
        </is>
      </c>
      <c r="F157" t="inlineStr">
        <is>
          <t>未参评好</t>
        </is>
      </c>
      <c r="G157" t="inlineStr">
        <is>
          <t>未超8小时</t>
        </is>
      </c>
      <c r="H157" t="inlineStr">
        <is>
          <t>是</t>
        </is>
      </c>
      <c r="I157" s="54">
        <f>(NOW()-J157)*24</f>
        <v/>
      </c>
      <c r="J157" s="53" t="n">
        <v>46224.76549768518</v>
      </c>
      <c r="K157" s="53" t="n">
        <v>46225.09883101852</v>
      </c>
      <c r="L157">
        <f>IF(AND(F157&lt;&gt;"已参评好",I157&gt;=5),"超5小时未参评",IF(I157&gt;=7,"超7小时未参评",IF(I157&gt;=8,"超时未参评","")))</f>
        <v/>
      </c>
      <c r="M157" t="inlineStr">
        <is>
          <t>联系不到</t>
        </is>
      </c>
    </row>
    <row r="158">
      <c r="A158" t="inlineStr">
        <is>
          <t>36530054945</t>
        </is>
      </c>
      <c r="B158" s="53" t="n">
        <v>46224.69888888889</v>
      </c>
      <c r="C158" t="inlineStr">
        <is>
          <t>饶平北片工作站</t>
        </is>
      </c>
      <c r="D158" t="inlineStr">
        <is>
          <t>詹进链</t>
        </is>
      </c>
      <c r="E158" t="inlineStr">
        <is>
          <t>刘锦敏</t>
        </is>
      </c>
      <c r="G158" t="inlineStr">
        <is>
          <t>未超8小时</t>
        </is>
      </c>
      <c r="H158" t="inlineStr">
        <is>
          <t>是</t>
        </is>
      </c>
      <c r="I158" s="54">
        <f>(NOW()-J158)*24</f>
        <v/>
      </c>
      <c r="J158" s="53" t="n">
        <v>46224.78222222222</v>
      </c>
      <c r="K158" s="53" t="n">
        <v>46225.11555555555</v>
      </c>
      <c r="L158">
        <f>IF(AND(F158&lt;&gt;"已参评好",I158&gt;=5),"超5小时未参评",IF(I158&gt;=7,"超7小时未参评",IF(I158&gt;=8,"超时未参评","")))</f>
        <v/>
      </c>
      <c r="M158" t="inlineStr"/>
    </row>
    <row r="159">
      <c r="A159" t="inlineStr">
        <is>
          <t>13531501179</t>
        </is>
      </c>
      <c r="B159" s="53" t="n">
        <v>46224.72773148148</v>
      </c>
      <c r="C159" t="inlineStr">
        <is>
          <t>饶平城区工作站</t>
        </is>
      </c>
      <c r="D159" t="inlineStr">
        <is>
          <t>陈泽鹏</t>
        </is>
      </c>
      <c r="E159" t="inlineStr">
        <is>
          <t>郑汉钦</t>
        </is>
      </c>
      <c r="F159" t="inlineStr">
        <is>
          <t>已参评好</t>
        </is>
      </c>
      <c r="G159" t="inlineStr">
        <is>
          <t>未超8小时</t>
        </is>
      </c>
      <c r="H159" t="inlineStr">
        <is>
          <t>是</t>
        </is>
      </c>
      <c r="I159" s="54">
        <f>(NOW()-J159)*24</f>
        <v/>
      </c>
      <c r="J159" s="53" t="n">
        <v>46224.81106481481</v>
      </c>
      <c r="K159" s="53" t="n">
        <v>46225.14439814815</v>
      </c>
      <c r="L159">
        <f>IF(AND(F159&lt;&gt;"已参评好",I159&gt;=5),"超5小时未参评",IF(I159&gt;=7,"超7小时未参评",IF(I159&gt;=8,"超时未参评","")))</f>
        <v/>
      </c>
      <c r="M159" t="inlineStr">
        <is>
          <t>已参评</t>
        </is>
      </c>
    </row>
    <row r="160">
      <c r="A160" t="inlineStr">
        <is>
          <t>15814912545</t>
        </is>
      </c>
      <c r="B160" s="53" t="n">
        <v>46224.72103009259</v>
      </c>
      <c r="C160" t="inlineStr">
        <is>
          <t>凤塘镇区工作站</t>
        </is>
      </c>
      <c r="D160" t="inlineStr">
        <is>
          <t>曾声锦</t>
        </is>
      </c>
      <c r="E160" t="inlineStr">
        <is>
          <t>邢森鹏</t>
        </is>
      </c>
      <c r="G160" t="inlineStr">
        <is>
          <t>未超8小时</t>
        </is>
      </c>
      <c r="H160" t="inlineStr">
        <is>
          <t>是</t>
        </is>
      </c>
      <c r="I160" s="54">
        <f>(NOW()-J160)*24</f>
        <v/>
      </c>
      <c r="J160" s="53" t="n">
        <v>46224.80436342592</v>
      </c>
      <c r="K160" s="53" t="n">
        <v>46225.13769675926</v>
      </c>
      <c r="L160">
        <f>IF(AND(F160&lt;&gt;"已参评好",I160&gt;=5),"超5小时未参评",IF(I160&gt;=7,"超7小时未参评",IF(I160&gt;=8,"超时未参评","")))</f>
        <v/>
      </c>
      <c r="M16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2026-07-21T15:30:09Z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