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3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46222.82761574074</v>
      </c>
      <c r="D2" t="inlineStr">
        <is>
          <t>是</t>
        </is>
      </c>
      <c r="E2" s="53" t="n">
        <v>46222.49428240741</v>
      </c>
      <c r="F2" s="54">
        <f>(NOW()-E2)*24</f>
        <v/>
      </c>
      <c r="G2" t="inlineStr">
        <is>
          <t>13600124555</t>
        </is>
      </c>
      <c r="H2" t="inlineStr">
        <is>
          <t>2026-07-18 21:51:46</t>
        </is>
      </c>
      <c r="I2" t="inlineStr">
        <is>
          <t>潮州市潮安区东凤镇东凤北网格东彩路礼阳郑村</t>
        </is>
      </c>
      <c r="J2" t="inlineStr">
        <is>
          <t>蔡文伟</t>
        </is>
      </c>
      <c r="K2" t="inlineStr">
        <is>
          <t>彩塘东凤工作站</t>
        </is>
      </c>
      <c r="L2" t="inlineStr">
        <is>
          <t>潮安</t>
        </is>
      </c>
      <c r="M2" t="inlineStr">
        <is>
          <t>20260716214447X487083926</t>
        </is>
      </c>
      <c r="N2" t="inlineStr">
        <is>
          <t>CMCC-CZ-TSCLX-20260716-033735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46222.77491898148</v>
      </c>
      <c r="D3" t="inlineStr">
        <is>
          <t>是</t>
        </is>
      </c>
      <c r="E3" s="53" t="n">
        <v>46222.44158564815</v>
      </c>
      <c r="F3" s="54">
        <f>(NOW()-E3)*24</f>
        <v/>
      </c>
      <c r="G3" t="inlineStr">
        <is>
          <t>15816573175</t>
        </is>
      </c>
      <c r="H3" t="inlineStr">
        <is>
          <t>2026-07-18 20:35:53</t>
        </is>
      </c>
      <c r="I3" t="inlineStr">
        <is>
          <t>潮州市潮安区东凤镇东凤北网格东彩路礼阳郑村</t>
        </is>
      </c>
      <c r="J3" t="inlineStr">
        <is>
          <t>蔡文伟</t>
        </is>
      </c>
      <c r="K3" t="inlineStr">
        <is>
          <t>彩塘东凤工作站</t>
        </is>
      </c>
      <c r="L3" t="inlineStr">
        <is>
          <t>潮安</t>
        </is>
      </c>
      <c r="M3" t="inlineStr">
        <is>
          <t>20260717100756X769632240</t>
        </is>
      </c>
      <c r="N3" t="inlineStr">
        <is>
          <t>CMCC-CZ-TSCLX-20260717-003285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46222.79025462963</v>
      </c>
      <c r="D4" t="inlineStr">
        <is>
          <t>是</t>
        </is>
      </c>
      <c r="E4" s="53" t="n">
        <v>46222.4569212963</v>
      </c>
      <c r="F4" s="54">
        <f>(NOW()-E4)*24</f>
        <v/>
      </c>
      <c r="G4" t="inlineStr">
        <is>
          <t>15913093207</t>
        </is>
      </c>
      <c r="H4" t="inlineStr">
        <is>
          <t>2026-07-19 08:57:58</t>
        </is>
      </c>
      <c r="I4" t="inlineStr">
        <is>
          <t>潮州市潮安区枫溪镇池湖网格池湖路池湖村</t>
        </is>
      </c>
      <c r="J4" t="inlineStr">
        <is>
          <t>卢奕鑫</t>
        </is>
      </c>
      <c r="K4" t="inlineStr">
        <is>
          <t>瓷都枫溪工作站</t>
        </is>
      </c>
      <c r="L4" t="inlineStr">
        <is>
          <t>市区</t>
        </is>
      </c>
      <c r="M4" t="inlineStr">
        <is>
          <t>20260718145048X448608451</t>
        </is>
      </c>
      <c r="N4" t="inlineStr">
        <is>
          <t>CMCC-CZ-TSCLX-20260718-000746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46222.75824074074</v>
      </c>
      <c r="D5" t="inlineStr">
        <is>
          <t>是</t>
        </is>
      </c>
      <c r="E5" s="53" t="n">
        <v>46222.42490740741</v>
      </c>
      <c r="F5" s="54">
        <f>(NOW()-E5)*24</f>
        <v/>
      </c>
      <c r="G5" t="inlineStr">
        <is>
          <t>15919586613</t>
        </is>
      </c>
      <c r="H5" t="inlineStr">
        <is>
          <t>2026-07-18 20:11:52</t>
        </is>
      </c>
      <c r="I5" t="inlineStr">
        <is>
          <t>潮州市潮安区浮洋镇浮洋南网格开明路井里村</t>
        </is>
      </c>
      <c r="J5" t="inlineStr">
        <is>
          <t>邱晓杰</t>
        </is>
      </c>
      <c r="K5" t="inlineStr">
        <is>
          <t>浮洋网格</t>
        </is>
      </c>
      <c r="L5" t="inlineStr">
        <is>
          <t>潮安</t>
        </is>
      </c>
      <c r="M5" t="inlineStr">
        <is>
          <t>20260718112649X209635142</t>
        </is>
      </c>
      <c r="N5" t="inlineStr">
        <is>
          <t>CMCC-CZ-TSCLX-20260718-008680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46222.80678240741</v>
      </c>
      <c r="D6" t="inlineStr">
        <is>
          <t>是</t>
        </is>
      </c>
      <c r="E6" s="53" t="n">
        <v>46222.47344907407</v>
      </c>
      <c r="F6" s="54">
        <f>(NOW()-E6)*24</f>
        <v/>
      </c>
      <c r="G6" t="inlineStr">
        <is>
          <t>13827322021</t>
        </is>
      </c>
      <c r="H6" t="inlineStr">
        <is>
          <t>2026-07-18 21:21:46</t>
        </is>
      </c>
      <c r="I6" t="inlineStr">
        <is>
          <t>潮州市潮安区彩塘镇金砂网格彩金路金砂三村</t>
        </is>
      </c>
      <c r="J6" t="inlineStr">
        <is>
          <t>陈镇雄</t>
        </is>
      </c>
      <c r="K6" t="inlineStr">
        <is>
          <t>彩塘东凤工作站</t>
        </is>
      </c>
      <c r="L6" t="inlineStr">
        <is>
          <t>潮安</t>
        </is>
      </c>
      <c r="M6" t="inlineStr">
        <is>
          <t>20260718121443X835686180</t>
        </is>
      </c>
      <c r="N6" t="inlineStr">
        <is>
          <t>CMCC-CZ-TSCLX-20260718-011268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A7" t="inlineStr">
        <is>
          <t>未参评好</t>
        </is>
      </c>
      <c r="B7" t="inlineStr">
        <is>
          <t>否</t>
        </is>
      </c>
      <c r="C7" s="53" t="n">
        <v>46222.78459490741</v>
      </c>
      <c r="D7" t="inlineStr">
        <is>
          <t>是</t>
        </is>
      </c>
      <c r="E7" s="53" t="n">
        <v>46222.45126157408</v>
      </c>
      <c r="F7" s="54">
        <f>(NOW()-E7)*24</f>
        <v/>
      </c>
      <c r="G7" t="inlineStr">
        <is>
          <t>15814952540</t>
        </is>
      </c>
      <c r="H7" t="inlineStr">
        <is>
          <t>2026-07-18 20:49:49</t>
        </is>
      </c>
      <c r="I7" t="inlineStr">
        <is>
          <t>潮州市潮安区龙湖镇龙湖北网格龙鹳北路银湖村【可装2000M】</t>
        </is>
      </c>
      <c r="J7" t="inlineStr">
        <is>
          <t>郑州杰</t>
        </is>
      </c>
      <c r="K7" t="inlineStr">
        <is>
          <t>江东龙湖工作站</t>
        </is>
      </c>
      <c r="L7" t="inlineStr">
        <is>
          <t>潮安</t>
        </is>
      </c>
      <c r="M7" t="inlineStr">
        <is>
          <t>20260718132117X771501530</t>
        </is>
      </c>
      <c r="N7" t="inlineStr">
        <is>
          <t>CMCC-CZ-TSCLX-20260718-014097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>
        <is>
          <t>拉了白名单</t>
        </is>
      </c>
    </row>
    <row r="8" ht="68" customHeight="1" s="1">
      <c r="B8" t="inlineStr">
        <is>
          <t>否</t>
        </is>
      </c>
      <c r="C8" s="53" t="n">
        <v>46222.84289351852</v>
      </c>
      <c r="D8" t="inlineStr">
        <is>
          <t>是</t>
        </is>
      </c>
      <c r="E8" s="53" t="n">
        <v>46222.50956018519</v>
      </c>
      <c r="F8" s="54">
        <f>(NOW()-E8)*24</f>
        <v/>
      </c>
      <c r="G8" t="inlineStr">
        <is>
          <t>13829021246</t>
        </is>
      </c>
      <c r="H8" t="inlineStr">
        <is>
          <t>2026-07-18 22:13:46</t>
        </is>
      </c>
      <c r="I8" t="inlineStr">
        <is>
          <t>潮州市潮安区东凤镇东凤北网格东彩路礼阳郑村</t>
        </is>
      </c>
      <c r="J8" t="inlineStr">
        <is>
          <t>0</t>
        </is>
      </c>
      <c r="M8" t="inlineStr">
        <is>
          <t>20260718140815X895777155</t>
        </is>
      </c>
      <c r="N8" t="inlineStr">
        <is>
          <t>CMCC-CZ-TSCLX-20260718-011363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46222.80820601852</v>
      </c>
      <c r="D9" t="inlineStr">
        <is>
          <t>是</t>
        </is>
      </c>
      <c r="E9" s="53" t="n">
        <v>46222.47487268518</v>
      </c>
      <c r="F9" s="54">
        <f>(NOW()-E9)*24</f>
        <v/>
      </c>
      <c r="G9" t="inlineStr">
        <is>
          <t>18948500519</t>
        </is>
      </c>
      <c r="H9" t="inlineStr">
        <is>
          <t>2026-07-18 21:23:49</t>
        </is>
      </c>
      <c r="I9" t="inlineStr">
        <is>
          <t>潮州市潮安区枫溪镇云英路网格潮汕路古板头村</t>
        </is>
      </c>
      <c r="J9" t="inlineStr">
        <is>
          <t>温锈洪</t>
        </is>
      </c>
      <c r="K9" t="inlineStr">
        <is>
          <t>瓷都枫溪工作站</t>
        </is>
      </c>
      <c r="L9" t="inlineStr">
        <is>
          <t>市区</t>
        </is>
      </c>
      <c r="M9" t="inlineStr">
        <is>
          <t>20260718144356X360197130</t>
        </is>
      </c>
      <c r="N9" t="inlineStr">
        <is>
          <t>CMCC-CZ-TSCLX-20260718-010753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46222.85962962963</v>
      </c>
      <c r="D10" t="inlineStr">
        <is>
          <t>是</t>
        </is>
      </c>
      <c r="E10" s="53" t="n">
        <v>46222.5262962963</v>
      </c>
      <c r="F10" s="54">
        <f>(NOW()-E10)*24</f>
        <v/>
      </c>
      <c r="G10" t="inlineStr">
        <is>
          <t>15913034416</t>
        </is>
      </c>
      <c r="H10" t="inlineStr">
        <is>
          <t>2026-07-19 10:37:52</t>
        </is>
      </c>
      <c r="I10" t="inlineStr">
        <is>
          <t>潮州市湘桥区太平街道西马网格北马路金山片区</t>
        </is>
      </c>
      <c r="J10" t="inlineStr">
        <is>
          <t>蔡梓康</t>
        </is>
      </c>
      <c r="M10" t="inlineStr">
        <is>
          <t>20260718154151X511213727</t>
        </is>
      </c>
      <c r="N10" t="inlineStr">
        <is>
          <t>CMCC-CZ-TSCLX-20260718-016900</t>
        </is>
      </c>
      <c r="O10" t="inlineStr">
        <is>
          <t>潮州</t>
        </is>
      </c>
      <c r="P10" t="inlineStr">
        <is>
          <t>湘桥区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否</t>
        </is>
      </c>
      <c r="C11" s="53" t="n">
        <v>46222.78881944445</v>
      </c>
      <c r="D11" t="inlineStr">
        <is>
          <t>是</t>
        </is>
      </c>
      <c r="E11" s="53" t="n">
        <v>46222.45548611111</v>
      </c>
      <c r="F11" s="54">
        <f>(NOW()-E11)*24</f>
        <v/>
      </c>
      <c r="G11" t="inlineStr">
        <is>
          <t>15816199969</t>
        </is>
      </c>
      <c r="H11" t="inlineStr">
        <is>
          <t>2026-07-18 20:55:54</t>
        </is>
      </c>
      <c r="I11" t="inlineStr">
        <is>
          <t>潮州市潮安区彩塘镇宏安网格潮安大道和平村</t>
        </is>
      </c>
      <c r="J11" t="inlineStr">
        <is>
          <t>0</t>
        </is>
      </c>
      <c r="M11" t="inlineStr">
        <is>
          <t>20260718155517X317524612</t>
        </is>
      </c>
      <c r="N11" t="inlineStr">
        <is>
          <t>CMCC-CZ-TSCLX-20260718-017316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是</t>
        </is>
      </c>
      <c r="C12" s="53" t="n">
        <v>46222.7734837963</v>
      </c>
      <c r="D12" t="inlineStr">
        <is>
          <t>是</t>
        </is>
      </c>
      <c r="E12" s="53" t="n">
        <v>46222.44015046296</v>
      </c>
      <c r="F12" s="54">
        <f>(NOW()-E12)*24</f>
        <v/>
      </c>
      <c r="G12" t="inlineStr">
        <is>
          <t>13670307023</t>
        </is>
      </c>
      <c r="H12" t="inlineStr">
        <is>
          <t>2026-07-19 08:33:49</t>
        </is>
      </c>
      <c r="I12" t="inlineStr">
        <is>
          <t>潮州市潮安区浮洋镇浮洋北网格潮汕公路乌洋村</t>
        </is>
      </c>
      <c r="J12" t="inlineStr">
        <is>
          <t>林卓钿</t>
        </is>
      </c>
      <c r="K12" t="inlineStr">
        <is>
          <t>浮洋网格</t>
        </is>
      </c>
      <c r="L12" t="inlineStr">
        <is>
          <t>潮安</t>
        </is>
      </c>
      <c r="M12" t="inlineStr">
        <is>
          <t>20260718160736X561558540</t>
        </is>
      </c>
      <c r="N12" t="inlineStr">
        <is>
          <t>CMCC-CZ-TSCLX-20260718-019653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是</t>
        </is>
      </c>
      <c r="C13" s="53" t="n">
        <v>46222.80956018518</v>
      </c>
      <c r="D13" t="inlineStr">
        <is>
          <t>是</t>
        </is>
      </c>
      <c r="E13" s="53" t="n">
        <v>46222.47622685185</v>
      </c>
      <c r="F13" s="54">
        <f>(NOW()-E13)*24</f>
        <v/>
      </c>
      <c r="G13" t="inlineStr">
        <is>
          <t>15812672444</t>
        </is>
      </c>
      <c r="H13" t="inlineStr">
        <is>
          <t>2026-07-19 09:25:46</t>
        </is>
      </c>
      <c r="I13" t="inlineStr">
        <is>
          <t>潮州市潮安区凤塘镇凤塘东网格乌南路湖美村</t>
        </is>
      </c>
      <c r="J13" t="inlineStr">
        <is>
          <t>邱陶煌</t>
        </is>
      </c>
      <c r="K13" t="inlineStr">
        <is>
          <t>凤塘镇区工作站</t>
        </is>
      </c>
      <c r="L13" t="inlineStr">
        <is>
          <t>潮安</t>
        </is>
      </c>
      <c r="M13" t="inlineStr">
        <is>
          <t>20260718161410X450972354</t>
        </is>
      </c>
      <c r="N13" t="inlineStr">
        <is>
          <t>CMCC-CZ-TSCLX-20260718-017548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46222.76802083333</v>
      </c>
      <c r="D14" t="inlineStr">
        <is>
          <t>是</t>
        </is>
      </c>
      <c r="E14" s="53" t="n">
        <v>46222.4346875</v>
      </c>
      <c r="F14" s="54">
        <f>(NOW()-E14)*24</f>
        <v/>
      </c>
      <c r="G14" t="inlineStr">
        <is>
          <t>13902799127</t>
        </is>
      </c>
      <c r="H14" t="inlineStr">
        <is>
          <t>2026-07-18 20:25:57</t>
        </is>
      </c>
      <c r="I14" t="inlineStr">
        <is>
          <t>潮州市潮安区庵埠镇庵北网格安南路文里村</t>
        </is>
      </c>
      <c r="J14" t="inlineStr">
        <is>
          <t>蔡满煜</t>
        </is>
      </c>
      <c r="K14" t="inlineStr">
        <is>
          <t>潮安城区工作站</t>
        </is>
      </c>
      <c r="L14" t="inlineStr">
        <is>
          <t>潮安</t>
        </is>
      </c>
      <c r="M14" t="inlineStr">
        <is>
          <t>20260718162352X324631700</t>
        </is>
      </c>
      <c r="N14" t="inlineStr">
        <is>
          <t>CMCC-CZ-TSCLX-20260718-018660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否</t>
        </is>
      </c>
      <c r="C15" s="53" t="n">
        <v>46222.77209490741</v>
      </c>
      <c r="D15" t="inlineStr">
        <is>
          <t>是</t>
        </is>
      </c>
      <c r="E15" s="53" t="n">
        <v>46222.43876157407</v>
      </c>
      <c r="F15" s="54">
        <f>(NOW()-E15)*24</f>
        <v/>
      </c>
      <c r="G15" t="inlineStr">
        <is>
          <t>15992386232</t>
        </is>
      </c>
      <c r="H15" t="inlineStr">
        <is>
          <t>2026-07-18 20:31:49</t>
        </is>
      </c>
      <c r="I15" t="inlineStr">
        <is>
          <t>潮州市潮安区庵埠镇庵北网格安南路文里村</t>
        </is>
      </c>
      <c r="J15" t="inlineStr">
        <is>
          <t>蔡满煜</t>
        </is>
      </c>
      <c r="K15" t="inlineStr">
        <is>
          <t>潮安城区工作站</t>
        </is>
      </c>
      <c r="L15" t="inlineStr">
        <is>
          <t>潮安</t>
        </is>
      </c>
      <c r="M15" t="inlineStr">
        <is>
          <t>20260718162604X164685115</t>
        </is>
      </c>
      <c r="N15" t="inlineStr">
        <is>
          <t>CMCC-CZ-TSCLX-20260718-019061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A16" t="inlineStr">
        <is>
          <t>已参评好</t>
        </is>
      </c>
      <c r="B16" t="inlineStr">
        <is>
          <t>是</t>
        </is>
      </c>
      <c r="C16" s="53" t="n">
        <v>46222.85</v>
      </c>
      <c r="D16" t="inlineStr">
        <is>
          <t>是</t>
        </is>
      </c>
      <c r="E16" s="53" t="n">
        <v>46222.51666666667</v>
      </c>
      <c r="F16" s="54">
        <f>(NOW()-E16)*24</f>
        <v/>
      </c>
      <c r="G16" t="inlineStr">
        <is>
          <t>13421051947</t>
        </is>
      </c>
      <c r="H16" t="inlineStr">
        <is>
          <t>2026-07-19 10:24:00</t>
        </is>
      </c>
      <c r="I16" t="inlineStr">
        <is>
          <t>潮州市饶平县黄冈镇中心网格广场东路县政府片区</t>
        </is>
      </c>
      <c r="J16" t="inlineStr">
        <is>
          <t>陈旭钦</t>
        </is>
      </c>
      <c r="K16" t="inlineStr">
        <is>
          <t>饶平城区工作站</t>
        </is>
      </c>
      <c r="L16" t="inlineStr">
        <is>
          <t>饶平</t>
        </is>
      </c>
      <c r="M16" t="inlineStr">
        <is>
          <t>20260718164839X519995356</t>
        </is>
      </c>
      <c r="N16" t="inlineStr">
        <is>
          <t>CMCC-CZ-TSCLX-20260718-017368</t>
        </is>
      </c>
      <c r="O16" t="inlineStr">
        <is>
          <t>潮州</t>
        </is>
      </c>
      <c r="P16" t="inlineStr">
        <is>
          <t>饶平县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已参评</t>
        </is>
      </c>
    </row>
    <row r="17" ht="68" customHeight="1" s="1">
      <c r="B17" t="inlineStr">
        <is>
          <t>是</t>
        </is>
      </c>
      <c r="C17" s="53" t="n">
        <v>46222.89155092592</v>
      </c>
      <c r="D17" t="inlineStr">
        <is>
          <t>是</t>
        </is>
      </c>
      <c r="E17" s="53" t="n">
        <v>46222.5582175926</v>
      </c>
      <c r="F17" s="54">
        <f>(NOW()-E17)*24</f>
        <v/>
      </c>
      <c r="G17" t="inlineStr">
        <is>
          <t>13827333008</t>
        </is>
      </c>
      <c r="H17" t="inlineStr">
        <is>
          <t>2026-07-19 11:23:50</t>
        </is>
      </c>
      <c r="I17" t="inlineStr">
        <is>
          <t>潮州市潮安区东凤镇东凤南网格东梅路洋东村</t>
        </is>
      </c>
      <c r="J17" t="inlineStr">
        <is>
          <t>蔡泽鑫</t>
        </is>
      </c>
      <c r="K17" t="inlineStr">
        <is>
          <t>彩塘东凤工作站</t>
        </is>
      </c>
      <c r="L17" t="inlineStr">
        <is>
          <t>潮安</t>
        </is>
      </c>
      <c r="M17" t="inlineStr">
        <is>
          <t>20260718172151X511312829</t>
        </is>
      </c>
      <c r="N17" t="inlineStr">
        <is>
          <t>CMCC-CZ-TSCLX-20260718-017777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A18" t="inlineStr">
        <is>
          <t>已参评好</t>
        </is>
      </c>
      <c r="B18" t="inlineStr">
        <is>
          <t>是</t>
        </is>
      </c>
      <c r="C18" s="53" t="n">
        <v>46222.88331018519</v>
      </c>
      <c r="D18" t="inlineStr">
        <is>
          <t>是</t>
        </is>
      </c>
      <c r="E18" s="53" t="n">
        <v>46222.54997685185</v>
      </c>
      <c r="F18" s="54">
        <f>(NOW()-E18)*24</f>
        <v/>
      </c>
      <c r="G18" t="inlineStr">
        <is>
          <t>15816591358</t>
        </is>
      </c>
      <c r="H18" t="inlineStr">
        <is>
          <t>2026-07-19 11:11:58</t>
        </is>
      </c>
      <c r="I18" t="inlineStr">
        <is>
          <t>潮州市潮安区古巷镇古巷网格长美长孚路孚中村</t>
        </is>
      </c>
      <c r="J18" t="inlineStr">
        <is>
          <t>刘泽标</t>
        </is>
      </c>
      <c r="K18" t="inlineStr">
        <is>
          <t>古巷登塘工作站</t>
        </is>
      </c>
      <c r="L18" t="inlineStr">
        <is>
          <t>潮安</t>
        </is>
      </c>
      <c r="M18" t="inlineStr">
        <is>
          <t>20260718180737X257194530</t>
        </is>
      </c>
      <c r="N18" t="inlineStr">
        <is>
          <t>CMCC-CZ-TSCLX-20260718-021869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已参评</t>
        </is>
      </c>
    </row>
    <row r="19" ht="68" customHeight="1" s="1">
      <c r="B19" t="inlineStr">
        <is>
          <t>是</t>
        </is>
      </c>
      <c r="C19" s="53" t="n">
        <v>46222.82515046297</v>
      </c>
      <c r="D19" t="inlineStr">
        <is>
          <t>是</t>
        </is>
      </c>
      <c r="E19" s="53" t="n">
        <v>46222.49181712963</v>
      </c>
      <c r="F19" s="54">
        <f>(NOW()-E19)*24</f>
        <v/>
      </c>
      <c r="G19" t="inlineStr">
        <is>
          <t>13435574733</t>
        </is>
      </c>
      <c r="H19" t="inlineStr">
        <is>
          <t>2026-07-19 09:48:13</t>
        </is>
      </c>
      <c r="I19" t="inlineStr">
        <is>
          <t>潮州市潮安区龙湖镇龙湖北网格龙鹳北路银湖村【可装2000M】</t>
        </is>
      </c>
      <c r="J19" t="inlineStr">
        <is>
          <t>谢利军</t>
        </is>
      </c>
      <c r="K19" t="inlineStr">
        <is>
          <t>江东龙湖工作站</t>
        </is>
      </c>
      <c r="L19" t="inlineStr">
        <is>
          <t>潮安</t>
        </is>
      </c>
      <c r="M19" t="inlineStr">
        <is>
          <t>20260718181952X992025924</t>
        </is>
      </c>
      <c r="N19" t="inlineStr">
        <is>
          <t>CMCC-CZ-TSCLX-20260718-022103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A20" t="inlineStr">
        <is>
          <t>未参评好</t>
        </is>
      </c>
      <c r="B20" t="inlineStr">
        <is>
          <t>否</t>
        </is>
      </c>
      <c r="C20" s="53" t="n">
        <v>46222.76799768519</v>
      </c>
      <c r="D20" t="inlineStr">
        <is>
          <t>是</t>
        </is>
      </c>
      <c r="E20" s="53" t="n">
        <v>46222.43466435185</v>
      </c>
      <c r="F20" s="54">
        <f>(NOW()-E20)*24</f>
        <v/>
      </c>
      <c r="G20" t="inlineStr">
        <is>
          <t>13433787000</t>
        </is>
      </c>
      <c r="H20" t="inlineStr">
        <is>
          <t>2026-07-18 20:25:55</t>
        </is>
      </c>
      <c r="I20" t="inlineStr">
        <is>
          <t>潮州市湘桥区意溪镇坝街网格意东一路上津片区</t>
        </is>
      </c>
      <c r="J20" t="inlineStr">
        <is>
          <t>陈黄欢</t>
        </is>
      </c>
      <c r="K20" t="inlineStr">
        <is>
          <t>韩江新城工作站</t>
        </is>
      </c>
      <c r="L20" t="inlineStr">
        <is>
          <t>市区</t>
        </is>
      </c>
      <c r="M20" t="inlineStr">
        <is>
          <t>20260718183059X659401636</t>
        </is>
      </c>
      <c r="N20" t="inlineStr">
        <is>
          <t>CMCC-CZ-TSCLX-20260718-025040</t>
        </is>
      </c>
      <c r="O20" t="inlineStr">
        <is>
          <t>潮州</t>
        </is>
      </c>
      <c r="P20" t="inlineStr">
        <is>
          <t>湘桥区</t>
        </is>
      </c>
      <c r="Q20">
        <f>IF(AND(A20&lt;&gt;"已参评好",F20&gt;=5),"超5小时未参评",IF(F20&gt;=7,"超7小时未参评",IF(F20&gt;=8,"超时未参评","")))</f>
        <v/>
      </c>
      <c r="R20" t="inlineStr">
        <is>
          <t>用户说收不到</t>
        </is>
      </c>
    </row>
    <row r="21" ht="68" customHeight="1" s="1">
      <c r="B21" t="inlineStr">
        <is>
          <t>是</t>
        </is>
      </c>
      <c r="C21" s="53" t="n">
        <v>46222.81650462963</v>
      </c>
      <c r="D21" t="inlineStr">
        <is>
          <t>是</t>
        </is>
      </c>
      <c r="E21" s="53" t="n">
        <v>46222.4831712963</v>
      </c>
      <c r="F21" s="54">
        <f>(NOW()-E21)*24</f>
        <v/>
      </c>
      <c r="G21" t="inlineStr">
        <is>
          <t>15913002468</t>
        </is>
      </c>
      <c r="H21" t="inlineStr">
        <is>
          <t>2026-07-19 09:35:46</t>
        </is>
      </c>
      <c r="I21" t="inlineStr">
        <is>
          <t>潮州市潮安区庵埠镇庵东网格中兴路仙溪村</t>
        </is>
      </c>
      <c r="J21" t="inlineStr">
        <is>
          <t>陈家昭</t>
        </is>
      </c>
      <c r="K21" t="inlineStr">
        <is>
          <t>潮安城区工作站</t>
        </is>
      </c>
      <c r="L21" t="inlineStr">
        <is>
          <t>潮安</t>
        </is>
      </c>
      <c r="M21" t="inlineStr">
        <is>
          <t>20260718190218X538856270</t>
        </is>
      </c>
      <c r="N21" t="inlineStr">
        <is>
          <t>CMCC-CZ-TSCLX-20260718-020970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46222.85690972222</v>
      </c>
      <c r="D22" t="inlineStr">
        <is>
          <t>是</t>
        </is>
      </c>
      <c r="E22" s="53" t="n">
        <v>46222.52357638889</v>
      </c>
      <c r="F22" s="54">
        <f>(NOW()-E22)*24</f>
        <v/>
      </c>
      <c r="G22" t="inlineStr">
        <is>
          <t>13903097102</t>
        </is>
      </c>
      <c r="H22" t="inlineStr">
        <is>
          <t>2026-07-19 10:33:57</t>
        </is>
      </c>
      <c r="I22" t="inlineStr">
        <is>
          <t>潮州市潮安区庵埠镇庵南网格大霞路霞露村</t>
        </is>
      </c>
      <c r="J22" t="inlineStr">
        <is>
          <t>陈健桁</t>
        </is>
      </c>
      <c r="K22" t="inlineStr">
        <is>
          <t>潮安城区工作站</t>
        </is>
      </c>
      <c r="L22" t="inlineStr">
        <is>
          <t>潮安</t>
        </is>
      </c>
      <c r="M22" t="inlineStr">
        <is>
          <t>20260718190452X692554315</t>
        </is>
      </c>
      <c r="N22" t="inlineStr">
        <is>
          <t>CMCC-CZ-TSCLX-20260718-020972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A23" t="inlineStr">
        <is>
          <t>未参评好</t>
        </is>
      </c>
      <c r="B23" t="inlineStr">
        <is>
          <t>是</t>
        </is>
      </c>
      <c r="C23" s="53" t="n">
        <v>46222.84570601852</v>
      </c>
      <c r="D23" t="inlineStr">
        <is>
          <t>是</t>
        </is>
      </c>
      <c r="E23" s="53" t="n">
        <v>46222.51237268518</v>
      </c>
      <c r="F23" s="54">
        <f>(NOW()-E23)*24</f>
        <v/>
      </c>
      <c r="G23" t="inlineStr">
        <is>
          <t>13828318858</t>
        </is>
      </c>
      <c r="H23" t="inlineStr">
        <is>
          <t>2026-07-19 10:17:49</t>
        </is>
      </c>
      <c r="I23" t="inlineStr">
        <is>
          <t>潮州市湘桥区意溪镇坝街网格意东一路上津片区</t>
        </is>
      </c>
      <c r="J23" t="inlineStr">
        <is>
          <t>邱培烁</t>
        </is>
      </c>
      <c r="K23" t="inlineStr">
        <is>
          <t>韩江新城工作站</t>
        </is>
      </c>
      <c r="L23" t="inlineStr">
        <is>
          <t>市区</t>
        </is>
      </c>
      <c r="M23" t="inlineStr">
        <is>
          <t>20260718193235X355928666</t>
        </is>
      </c>
      <c r="N23" t="inlineStr">
        <is>
          <t>CMCC-CZ-TSCLX-20260718-023787</t>
        </is>
      </c>
      <c r="O23" t="inlineStr">
        <is>
          <t>潮州</t>
        </is>
      </c>
      <c r="P23" t="inlineStr">
        <is>
          <t>湘桥区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收不到</t>
        </is>
      </c>
    </row>
    <row r="24" ht="68" customHeight="1" s="1">
      <c r="B24" t="inlineStr">
        <is>
          <t>是</t>
        </is>
      </c>
      <c r="C24" s="53" t="n">
        <v>46222.87490740741</v>
      </c>
      <c r="D24" t="inlineStr">
        <is>
          <t>是</t>
        </is>
      </c>
      <c r="E24" s="53" t="n">
        <v>46222.54157407407</v>
      </c>
      <c r="F24" s="54">
        <f>(NOW()-E24)*24</f>
        <v/>
      </c>
      <c r="G24" t="inlineStr">
        <is>
          <t>13688806596a</t>
        </is>
      </c>
      <c r="H24" t="inlineStr">
        <is>
          <t>2026-07-19 10:59:52</t>
        </is>
      </c>
      <c r="I24" t="inlineStr">
        <is>
          <t>潮州市饶平县柘林镇柘林网格X082县道柘北村</t>
        </is>
      </c>
      <c r="J24" t="inlineStr">
        <is>
          <t>陈荣锐</t>
        </is>
      </c>
      <c r="M24" t="inlineStr">
        <is>
          <t>20260718193737X657089891</t>
        </is>
      </c>
      <c r="N24" t="inlineStr">
        <is>
          <t>CMCC-CZ-TSCLX-20260718-019993</t>
        </is>
      </c>
      <c r="O24" t="inlineStr">
        <is>
          <t>潮州</t>
        </is>
      </c>
      <c r="P24" t="inlineStr">
        <is>
          <t>饶平县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46222.79018518519</v>
      </c>
      <c r="D25" t="inlineStr">
        <is>
          <t>是</t>
        </is>
      </c>
      <c r="E25" s="53" t="n">
        <v>46222.45685185185</v>
      </c>
      <c r="F25" s="54">
        <f>(NOW()-E25)*24</f>
        <v/>
      </c>
      <c r="G25" t="inlineStr">
        <is>
          <t>13632000162</t>
        </is>
      </c>
      <c r="H25" t="inlineStr">
        <is>
          <t>2026-07-19 08:57:52</t>
        </is>
      </c>
      <c r="I25" t="inlineStr">
        <is>
          <t>潮州市潮安区浮洋镇浮洋北网格潮汕公路乌洋村</t>
        </is>
      </c>
      <c r="J25" t="inlineStr">
        <is>
          <t>苏枫</t>
        </is>
      </c>
      <c r="K25" t="inlineStr">
        <is>
          <t>浮洋网格</t>
        </is>
      </c>
      <c r="L25" t="inlineStr">
        <is>
          <t>潮安</t>
        </is>
      </c>
      <c r="M25" t="inlineStr">
        <is>
          <t>20260718193944X784157999</t>
        </is>
      </c>
      <c r="N25" t="inlineStr">
        <is>
          <t>CMCC-CZ-TSCLX-20260718-025836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否</t>
        </is>
      </c>
      <c r="C26" s="53" t="n">
        <v>46222.79431712963</v>
      </c>
      <c r="D26" t="inlineStr">
        <is>
          <t>是</t>
        </is>
      </c>
      <c r="E26" s="53" t="n">
        <v>46222.4609837963</v>
      </c>
      <c r="F26" s="54">
        <f>(NOW()-E26)*24</f>
        <v/>
      </c>
      <c r="G26" t="inlineStr">
        <is>
          <t>15218556805</t>
        </is>
      </c>
      <c r="H26" t="inlineStr">
        <is>
          <t>2026-07-18 21:03:49</t>
        </is>
      </c>
      <c r="I26" t="inlineStr">
        <is>
          <t>潮州市潮安区庵埠镇庵西网格庵凤路郭陇村</t>
        </is>
      </c>
      <c r="J26" t="inlineStr">
        <is>
          <t>郑静亮</t>
        </is>
      </c>
      <c r="K26" t="inlineStr">
        <is>
          <t>潮安城区工作站</t>
        </is>
      </c>
      <c r="L26" t="inlineStr">
        <is>
          <t>潮安</t>
        </is>
      </c>
      <c r="M26" t="inlineStr">
        <is>
          <t>20260718194100X860248866</t>
        </is>
      </c>
      <c r="N26" t="inlineStr">
        <is>
          <t>CMCC-CZ-TSCLX-20260718-023940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否</t>
        </is>
      </c>
      <c r="C27" s="53" t="n">
        <v>46222.75608796296</v>
      </c>
      <c r="D27" t="inlineStr">
        <is>
          <t>是</t>
        </is>
      </c>
      <c r="E27" s="53" t="n">
        <v>46222.42275462963</v>
      </c>
      <c r="F27" s="54">
        <f>(NOW()-E27)*24</f>
        <v/>
      </c>
      <c r="G27" t="inlineStr">
        <is>
          <t>13632023401</t>
        </is>
      </c>
      <c r="H27" t="inlineStr">
        <is>
          <t>2026-07-18 20:08:46</t>
        </is>
      </c>
      <c r="I27" t="inlineStr">
        <is>
          <t>潮州市潮安区江东镇江东南网格福兴路樟厝洲村</t>
        </is>
      </c>
      <c r="J27" t="inlineStr">
        <is>
          <t>谢泽华</t>
        </is>
      </c>
      <c r="K27" t="inlineStr">
        <is>
          <t>江东龙湖工作站</t>
        </is>
      </c>
      <c r="L27" t="inlineStr">
        <is>
          <t>潮安</t>
        </is>
      </c>
      <c r="M27" t="inlineStr">
        <is>
          <t>20260718195729X849813704</t>
        </is>
      </c>
      <c r="N27" t="inlineStr">
        <is>
          <t>CMCC-CZ-TSCLX-20260718-022764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否</t>
        </is>
      </c>
      <c r="C28" s="53" t="n">
        <v>46222.79987268519</v>
      </c>
      <c r="D28" t="inlineStr">
        <is>
          <t>是</t>
        </is>
      </c>
      <c r="E28" s="53" t="n">
        <v>46222.46653935185</v>
      </c>
      <c r="F28" s="54">
        <f>(NOW()-E28)*24</f>
        <v/>
      </c>
      <c r="G28" t="inlineStr">
        <is>
          <t>13829095111</t>
        </is>
      </c>
      <c r="H28" t="inlineStr">
        <is>
          <t>2026-07-18 21:11:49</t>
        </is>
      </c>
      <c r="I28" t="inlineStr">
        <is>
          <t>潮州市饶平县黄冈镇新区网格饶平大道南信华府</t>
        </is>
      </c>
      <c r="J28" t="inlineStr">
        <is>
          <t>陈泽鹏</t>
        </is>
      </c>
      <c r="M28" t="inlineStr">
        <is>
          <t>20260718200500X300883785</t>
        </is>
      </c>
      <c r="N28" t="inlineStr">
        <is>
          <t>CMCC-CZ-TSCLX-20260718-024117</t>
        </is>
      </c>
      <c r="O28" t="inlineStr">
        <is>
          <t>潮州</t>
        </is>
      </c>
      <c r="P28" t="inlineStr">
        <is>
          <t>饶平县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A29" t="inlineStr">
        <is>
          <t>未参评好</t>
        </is>
      </c>
      <c r="B29" t="inlineStr">
        <is>
          <t>是</t>
        </is>
      </c>
      <c r="C29" s="53" t="n">
        <v>46222.80685185185</v>
      </c>
      <c r="D29" t="inlineStr">
        <is>
          <t>是</t>
        </is>
      </c>
      <c r="E29" s="53" t="n">
        <v>46222.47351851852</v>
      </c>
      <c r="F29" s="54">
        <f>(NOW()-E29)*24</f>
        <v/>
      </c>
      <c r="G29" t="inlineStr">
        <is>
          <t>15917176217</t>
        </is>
      </c>
      <c r="H29" t="inlineStr">
        <is>
          <t>2026-07-19 09:21:52</t>
        </is>
      </c>
      <c r="I29" t="inlineStr">
        <is>
          <t>潮州市潮安区登塘镇登塘网格枫榴路白水村</t>
        </is>
      </c>
      <c r="J29" t="inlineStr">
        <is>
          <t>郑杰帆</t>
        </is>
      </c>
      <c r="K29" t="inlineStr">
        <is>
          <t>古巷登塘工作站</t>
        </is>
      </c>
      <c r="L29" t="inlineStr">
        <is>
          <t>潮安</t>
        </is>
      </c>
      <c r="M29" t="inlineStr">
        <is>
          <t>20260718201048X648146573</t>
        </is>
      </c>
      <c r="N29" t="inlineStr">
        <is>
          <t>CMCC-CZ-TSCLX-20260718-021166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没有收到短信</t>
        </is>
      </c>
    </row>
    <row r="30" ht="68" customHeight="1" s="1">
      <c r="A30" t="inlineStr">
        <is>
          <t>未参评好</t>
        </is>
      </c>
      <c r="B30" t="inlineStr">
        <is>
          <t>否</t>
        </is>
      </c>
      <c r="C30" s="53" t="n">
        <v>46222.78456018519</v>
      </c>
      <c r="D30" t="inlineStr">
        <is>
          <t>是</t>
        </is>
      </c>
      <c r="E30" s="53" t="n">
        <v>46222.45122685185</v>
      </c>
      <c r="F30" s="54">
        <f>(NOW()-E30)*24</f>
        <v/>
      </c>
      <c r="G30" t="inlineStr">
        <is>
          <t>18316068132</t>
        </is>
      </c>
      <c r="H30" t="inlineStr">
        <is>
          <t>2026-07-18 20:49:46</t>
        </is>
      </c>
      <c r="I30" t="inlineStr">
        <is>
          <t>潮州市饶平县黄冈镇中心网格222省道上林村</t>
        </is>
      </c>
      <c r="J30" t="inlineStr">
        <is>
          <t>郑晓杰</t>
        </is>
      </c>
      <c r="K30" t="inlineStr">
        <is>
          <t>饶平城区工作站</t>
        </is>
      </c>
      <c r="L30" t="inlineStr">
        <is>
          <t>饶平</t>
        </is>
      </c>
      <c r="M30" t="inlineStr">
        <is>
          <t>20260718201514X914805750</t>
        </is>
      </c>
      <c r="N30" t="inlineStr">
        <is>
          <t>CMCC-CZ-TSCLX-20260718-024126</t>
        </is>
      </c>
      <c r="O30" t="inlineStr">
        <is>
          <t>潮州</t>
        </is>
      </c>
      <c r="P30" t="inlineStr">
        <is>
          <t>饶平县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未收到信息</t>
        </is>
      </c>
    </row>
    <row r="31" ht="68" customHeight="1" s="1">
      <c r="A31" t="inlineStr">
        <is>
          <t>未参评好</t>
        </is>
      </c>
      <c r="B31" t="inlineStr">
        <is>
          <t>是</t>
        </is>
      </c>
      <c r="C31" s="53" t="n">
        <v>46222.77491898148</v>
      </c>
      <c r="D31" t="inlineStr">
        <is>
          <t>是</t>
        </is>
      </c>
      <c r="E31" s="53" t="n">
        <v>46222.44158564815</v>
      </c>
      <c r="F31" s="54">
        <f>(NOW()-E31)*24</f>
        <v/>
      </c>
      <c r="G31" t="inlineStr">
        <is>
          <t>19988290678</t>
        </is>
      </c>
      <c r="H31" t="inlineStr">
        <is>
          <t>2026-07-19 08:35:53</t>
        </is>
      </c>
      <c r="I31" t="inlineStr">
        <is>
          <t>潮州市饶平县黄冈镇河北网格324国道下寮（一）片区</t>
        </is>
      </c>
      <c r="J31" t="inlineStr">
        <is>
          <t>余泽彬</t>
        </is>
      </c>
      <c r="K31" t="inlineStr">
        <is>
          <t>饶平城区工作站</t>
        </is>
      </c>
      <c r="L31" t="inlineStr">
        <is>
          <t>饶平</t>
        </is>
      </c>
      <c r="M31" t="inlineStr">
        <is>
          <t>20260718202239X359692884</t>
        </is>
      </c>
      <c r="N31" t="inlineStr">
        <is>
          <t>CMCC-CZ-TSCLX-20260718-026825</t>
        </is>
      </c>
      <c r="O31" t="inlineStr">
        <is>
          <t>潮州</t>
        </is>
      </c>
      <c r="P31" t="inlineStr">
        <is>
          <t>饶平县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用户出海了，不懂操作</t>
        </is>
      </c>
    </row>
    <row r="32" ht="68" customHeight="1" s="1">
      <c r="B32" t="inlineStr">
        <is>
          <t>是</t>
        </is>
      </c>
      <c r="C32" s="53" t="n">
        <v>46222.83322916667</v>
      </c>
      <c r="D32" t="inlineStr">
        <is>
          <t>是</t>
        </is>
      </c>
      <c r="E32" s="53" t="n">
        <v>46222.49989583333</v>
      </c>
      <c r="F32" s="54">
        <f>(NOW()-E32)*24</f>
        <v/>
      </c>
      <c r="G32" t="inlineStr">
        <is>
          <t>13802301282</t>
        </is>
      </c>
      <c r="H32" t="inlineStr">
        <is>
          <t>2026-07-19 09:59:51</t>
        </is>
      </c>
      <c r="I32" t="inlineStr">
        <is>
          <t>潮州市湘桥区城西街道大道南网格潮州大道粤海坤辉家园</t>
        </is>
      </c>
      <c r="J32" t="inlineStr">
        <is>
          <t>陈林伟</t>
        </is>
      </c>
      <c r="K32" t="inlineStr">
        <is>
          <t>市区城南工作站</t>
        </is>
      </c>
      <c r="L32" t="inlineStr">
        <is>
          <t>市区</t>
        </is>
      </c>
      <c r="M32" t="inlineStr">
        <is>
          <t>20260718203859X339382573</t>
        </is>
      </c>
      <c r="N32" t="inlineStr">
        <is>
          <t>CMCC-CZ-TSCLX-20260718-022178</t>
        </is>
      </c>
      <c r="O32" t="inlineStr">
        <is>
          <t>潮州</t>
        </is>
      </c>
      <c r="P32" t="inlineStr">
        <is>
          <t>湘桥区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A33" t="inlineStr">
        <is>
          <t>未参评好</t>
        </is>
      </c>
      <c r="B33" t="inlineStr">
        <is>
          <t>否</t>
        </is>
      </c>
      <c r="C33" s="53" t="n">
        <v>46222.8081712963</v>
      </c>
      <c r="D33" t="inlineStr">
        <is>
          <t>是</t>
        </is>
      </c>
      <c r="E33" s="53" t="n">
        <v>46222.47483796296</v>
      </c>
      <c r="F33" s="54">
        <f>(NOW()-E33)*24</f>
        <v/>
      </c>
      <c r="G33" t="inlineStr">
        <is>
          <t>13435599203</t>
        </is>
      </c>
      <c r="H33" t="inlineStr">
        <is>
          <t>2026-07-18 21:23:46</t>
        </is>
      </c>
      <c r="I33" t="inlineStr">
        <is>
          <t>潮州市潮安区古巷镇古巷网格古水路古四村</t>
        </is>
      </c>
      <c r="J33" t="inlineStr">
        <is>
          <t>邱瑞斯</t>
        </is>
      </c>
      <c r="K33" t="inlineStr">
        <is>
          <t>古巷登塘工作站</t>
        </is>
      </c>
      <c r="L33" t="inlineStr">
        <is>
          <t>潮安</t>
        </is>
      </c>
      <c r="M33" t="inlineStr">
        <is>
          <t>20260718210339X819108812</t>
        </is>
      </c>
      <c r="N33" t="inlineStr">
        <is>
          <t>CMCC-CZ-TSCLX-20260718-024356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没有收到短信</t>
        </is>
      </c>
    </row>
    <row r="34" ht="68" customHeight="1" s="1">
      <c r="B34" t="inlineStr">
        <is>
          <t>是</t>
        </is>
      </c>
      <c r="C34" s="53" t="n">
        <v>46222.88039351852</v>
      </c>
      <c r="D34" t="inlineStr">
        <is>
          <t>是</t>
        </is>
      </c>
      <c r="E34" s="53" t="n">
        <v>46222.54706018518</v>
      </c>
      <c r="F34" s="54">
        <f>(NOW()-E34)*24</f>
        <v/>
      </c>
      <c r="G34" t="inlineStr">
        <is>
          <t>13902794038</t>
        </is>
      </c>
      <c r="H34" t="inlineStr">
        <is>
          <t>2026-07-19 11:07:46</t>
        </is>
      </c>
      <c r="I34" t="inlineStr">
        <is>
          <t>潮州市潮安区彩塘镇宏安网格宏安大道宏一村</t>
        </is>
      </c>
      <c r="J34" t="inlineStr">
        <is>
          <t>杨泽伟</t>
        </is>
      </c>
      <c r="K34" t="inlineStr">
        <is>
          <t>彩塘东凤工作站</t>
        </is>
      </c>
      <c r="L34" t="inlineStr">
        <is>
          <t>潮安</t>
        </is>
      </c>
      <c r="M34" t="inlineStr">
        <is>
          <t>20260718220013X213212794</t>
        </is>
      </c>
      <c r="N34" t="inlineStr">
        <is>
          <t>CMCC-CZ-TSCLX-20260718-029418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46222.78041666667</v>
      </c>
      <c r="D35" t="inlineStr">
        <is>
          <t>是</t>
        </is>
      </c>
      <c r="E35" s="53" t="n">
        <v>46222.44708333333</v>
      </c>
      <c r="F35" s="54">
        <f>(NOW()-E35)*24</f>
        <v/>
      </c>
      <c r="G35" t="inlineStr">
        <is>
          <t>13553727993</t>
        </is>
      </c>
      <c r="H35" t="inlineStr">
        <is>
          <t>2026-07-19 08:43:48</t>
        </is>
      </c>
      <c r="I35" t="inlineStr">
        <is>
          <t>潮州市湘桥区城西街道吉利网格吉利街吉利村</t>
        </is>
      </c>
      <c r="J35" t="inlineStr">
        <is>
          <t>陈涛</t>
        </is>
      </c>
      <c r="K35" t="inlineStr">
        <is>
          <t>市区城南工作站</t>
        </is>
      </c>
      <c r="L35" t="inlineStr">
        <is>
          <t>市区</t>
        </is>
      </c>
      <c r="M35" t="inlineStr">
        <is>
          <t>20260718220048X248625320</t>
        </is>
      </c>
      <c r="N35" t="inlineStr">
        <is>
          <t>CMCC-CZ-TSCLX-20260718-026277</t>
        </is>
      </c>
      <c r="O35" t="inlineStr">
        <is>
          <t>潮州</t>
        </is>
      </c>
      <c r="P35" t="inlineStr">
        <is>
          <t>湘桥区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46222.89568287037</v>
      </c>
      <c r="D36" t="inlineStr">
        <is>
          <t>是</t>
        </is>
      </c>
      <c r="E36" s="53" t="n">
        <v>46222.56234953704</v>
      </c>
      <c r="F36" s="54">
        <f>(NOW()-E36)*24</f>
        <v/>
      </c>
      <c r="G36" t="inlineStr">
        <is>
          <t>13715846445</t>
        </is>
      </c>
      <c r="H36" t="inlineStr">
        <is>
          <t>2026-07-19 11:29:47</t>
        </is>
      </c>
      <c r="I36" t="inlineStr">
        <is>
          <t>潮州市潮安区枫溪镇云英路网格护堤路田头何村</t>
        </is>
      </c>
      <c r="J36" t="inlineStr">
        <is>
          <t>陆锐强</t>
        </is>
      </c>
      <c r="K36" t="inlineStr">
        <is>
          <t>瓷都枫溪工作站</t>
        </is>
      </c>
      <c r="L36" t="inlineStr">
        <is>
          <t>市区</t>
        </is>
      </c>
      <c r="M36" t="inlineStr">
        <is>
          <t>20260718223324X204073519</t>
        </is>
      </c>
      <c r="N36" t="inlineStr">
        <is>
          <t>CMCC-CZ-TSCLX-20260718-025731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A37" t="inlineStr">
        <is>
          <t>未参评好</t>
        </is>
      </c>
      <c r="B37" t="inlineStr">
        <is>
          <t>是</t>
        </is>
      </c>
      <c r="C37" s="53" t="n">
        <v>46222.83603009259</v>
      </c>
      <c r="D37" t="inlineStr">
        <is>
          <t>是</t>
        </is>
      </c>
      <c r="E37" s="53" t="n">
        <v>46222.50269675926</v>
      </c>
      <c r="F37" s="54">
        <f>(NOW()-E37)*24</f>
        <v/>
      </c>
      <c r="G37" t="inlineStr">
        <is>
          <t>13670724850</t>
        </is>
      </c>
      <c r="H37" t="inlineStr">
        <is>
          <t>2026-07-19 10:03:53</t>
        </is>
      </c>
      <c r="I37" t="inlineStr">
        <is>
          <t>潮州市饶平县黄冈镇县政府网格536乡道大澳片区</t>
        </is>
      </c>
      <c r="J37" t="inlineStr">
        <is>
          <t>郑镇和</t>
        </is>
      </c>
      <c r="K37" t="inlineStr">
        <is>
          <t>饶平城区工作站</t>
        </is>
      </c>
      <c r="L37" t="inlineStr">
        <is>
          <t>饶平</t>
        </is>
      </c>
      <c r="M37" t="inlineStr">
        <is>
          <t>20260719085352X432972867</t>
        </is>
      </c>
      <c r="N37" t="inlineStr">
        <is>
          <t>CMCC-CZ-TSCLX-20260719-000025</t>
        </is>
      </c>
      <c r="O37" t="inlineStr">
        <is>
          <t>潮州</t>
        </is>
      </c>
      <c r="P37" t="inlineStr">
        <is>
          <t>饶平县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未收到信息</t>
        </is>
      </c>
    </row>
    <row r="38" ht="68" customHeight="1" s="1">
      <c r="B38" t="inlineStr">
        <is>
          <t>是</t>
        </is>
      </c>
      <c r="C38" s="53" t="n">
        <v>46222.893125</v>
      </c>
      <c r="D38" t="inlineStr">
        <is>
          <t>是</t>
        </is>
      </c>
      <c r="E38" s="53" t="n">
        <v>46222.55979166667</v>
      </c>
      <c r="F38" s="54">
        <f>(NOW()-E38)*24</f>
        <v/>
      </c>
      <c r="G38" t="inlineStr">
        <is>
          <t>15992333007</t>
        </is>
      </c>
      <c r="H38" t="inlineStr">
        <is>
          <t>2026-07-19 11:26:06</t>
        </is>
      </c>
      <c r="I38" t="inlineStr">
        <is>
          <t>潮州市潮安区庵埠镇庵南网格潮霞路大桥村</t>
        </is>
      </c>
      <c r="J38" t="inlineStr">
        <is>
          <t>王伟斌</t>
        </is>
      </c>
      <c r="K38" t="inlineStr">
        <is>
          <t>潮安城区工作站</t>
        </is>
      </c>
      <c r="L38" t="inlineStr">
        <is>
          <t>潮安</t>
        </is>
      </c>
      <c r="M38" t="inlineStr">
        <is>
          <t>20260719091119X479981724</t>
        </is>
      </c>
      <c r="N38" t="inlineStr">
        <is>
          <t>CMCC-CZ-TSCLX-20260719-004230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46222.87210648148</v>
      </c>
      <c r="D39" t="inlineStr">
        <is>
          <t>是</t>
        </is>
      </c>
      <c r="E39" s="53" t="n">
        <v>46222.53877314815</v>
      </c>
      <c r="F39" s="54">
        <f>(NOW()-E39)*24</f>
        <v/>
      </c>
      <c r="G39" t="inlineStr">
        <is>
          <t>13433798737</t>
        </is>
      </c>
      <c r="H39" t="inlineStr">
        <is>
          <t>2026-07-19 10:55:50</t>
        </is>
      </c>
      <c r="I39" t="inlineStr">
        <is>
          <t>潮州市潮安区沙溪镇X078县道碧桂园新城之光</t>
        </is>
      </c>
      <c r="J39" t="inlineStr">
        <is>
          <t>孙建泽</t>
        </is>
      </c>
      <c r="K39" t="inlineStr">
        <is>
          <t>高铁三镇工作站</t>
        </is>
      </c>
      <c r="L39" t="inlineStr">
        <is>
          <t>潮安</t>
        </is>
      </c>
      <c r="M39" t="inlineStr">
        <is>
          <t>20260719092706X426158969</t>
        </is>
      </c>
      <c r="N39" t="inlineStr">
        <is>
          <t>CMCC-CZ-TSCLX-20260719-003261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在跟进，用户还没回复</t>
        </is>
      </c>
    </row>
    <row r="40" ht="68" customHeight="1" s="1">
      <c r="B40" t="inlineStr">
        <is>
          <t>是</t>
        </is>
      </c>
      <c r="C40" s="53" t="n">
        <v>46222.86098379629</v>
      </c>
      <c r="D40" t="inlineStr">
        <is>
          <t>是</t>
        </is>
      </c>
      <c r="E40" s="53" t="n">
        <v>46222.52765046297</v>
      </c>
      <c r="F40" s="54">
        <f>(NOW()-E40)*24</f>
        <v/>
      </c>
      <c r="G40" t="inlineStr">
        <is>
          <t>15814966881</t>
        </is>
      </c>
      <c r="H40" t="inlineStr">
        <is>
          <t>2026-07-19 10:39:49</t>
        </is>
      </c>
      <c r="I40" t="inlineStr">
        <is>
          <t>潮州市湘桥区凤新街道陈桥网格永安路陈桥村</t>
        </is>
      </c>
      <c r="J40" t="inlineStr">
        <is>
          <t>王伟雄</t>
        </is>
      </c>
      <c r="K40" t="inlineStr">
        <is>
          <t>市区城北工作站</t>
        </is>
      </c>
      <c r="L40" t="inlineStr">
        <is>
          <t>市区</t>
        </is>
      </c>
      <c r="M40" t="inlineStr">
        <is>
          <t>20260719093130X690949903</t>
        </is>
      </c>
      <c r="N40" t="inlineStr">
        <is>
          <t>CMCC-CZ-TSCLX-20260719-002084</t>
        </is>
      </c>
      <c r="O40" t="inlineStr">
        <is>
          <t>潮州</t>
        </is>
      </c>
      <c r="P40" t="inlineStr">
        <is>
          <t>湘桥区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46222.88184027778</v>
      </c>
      <c r="D41" t="inlineStr">
        <is>
          <t>是</t>
        </is>
      </c>
      <c r="E41" s="53" t="n">
        <v>46222.54850694445</v>
      </c>
      <c r="F41" s="54">
        <f>(NOW()-E41)*24</f>
        <v/>
      </c>
      <c r="G41" t="inlineStr">
        <is>
          <t>13534657382</t>
        </is>
      </c>
      <c r="H41" t="inlineStr">
        <is>
          <t>2026-07-19 11:09:51</t>
        </is>
      </c>
      <c r="I41" t="inlineStr">
        <is>
          <t>潮州市湘桥区太平街道西马网格北马路金山片区</t>
        </is>
      </c>
      <c r="J41" t="inlineStr">
        <is>
          <t>蔡梓康</t>
        </is>
      </c>
      <c r="M41" t="inlineStr">
        <is>
          <t>20260719093403X843900800</t>
        </is>
      </c>
      <c r="N41" t="inlineStr">
        <is>
          <t>CMCC-CZ-TSCLX-20260719-002474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46222.90956018519</v>
      </c>
      <c r="D42" t="inlineStr">
        <is>
          <t>是</t>
        </is>
      </c>
      <c r="E42" s="53" t="n">
        <v>46222.57622685185</v>
      </c>
      <c r="F42" s="54">
        <f>(NOW()-E42)*24</f>
        <v/>
      </c>
      <c r="G42" t="inlineStr">
        <is>
          <t>13433700819</t>
        </is>
      </c>
      <c r="H42" t="inlineStr">
        <is>
          <t>2026-07-19 11:49:46</t>
        </is>
      </c>
      <c r="I42" t="inlineStr">
        <is>
          <t>潮州市潮安区庵埠镇庵北网格彩文路世纪家园</t>
        </is>
      </c>
      <c r="J42" t="inlineStr">
        <is>
          <t>潘映灿</t>
        </is>
      </c>
      <c r="K42" t="inlineStr">
        <is>
          <t>潮安城区工作站</t>
        </is>
      </c>
      <c r="L42" t="inlineStr">
        <is>
          <t>潮安</t>
        </is>
      </c>
      <c r="M42" t="inlineStr">
        <is>
          <t>20260719095938X378369987</t>
        </is>
      </c>
      <c r="N42" t="inlineStr">
        <is>
          <t>CMCC-CZ-TSCLX-20260719-000921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A43" t="inlineStr">
        <is>
          <t>已参评好</t>
        </is>
      </c>
      <c r="B43" t="inlineStr">
        <is>
          <t>是</t>
        </is>
      </c>
      <c r="C43" s="53" t="n">
        <v>46222.856875</v>
      </c>
      <c r="D43" t="inlineStr">
        <is>
          <t>是</t>
        </is>
      </c>
      <c r="E43" s="53" t="n">
        <v>46222.52354166667</v>
      </c>
      <c r="F43" s="54">
        <f>(NOW()-E43)*24</f>
        <v/>
      </c>
      <c r="G43" t="inlineStr">
        <is>
          <t>13827305296</t>
        </is>
      </c>
      <c r="H43" t="inlineStr">
        <is>
          <t>2026-07-19 10:33:54</t>
        </is>
      </c>
      <c r="I43" t="inlineStr">
        <is>
          <t>潮州市潮安区古巷镇枫洋网格枫洋市路枫洋枫四村</t>
        </is>
      </c>
      <c r="J43" t="inlineStr">
        <is>
          <t>陈海荣</t>
        </is>
      </c>
      <c r="K43" t="inlineStr">
        <is>
          <t>古巷登塘工作站</t>
        </is>
      </c>
      <c r="L43" t="inlineStr">
        <is>
          <t>潮安</t>
        </is>
      </c>
      <c r="M43" t="inlineStr">
        <is>
          <t>20260719100421X661594931</t>
        </is>
      </c>
      <c r="N43" t="inlineStr">
        <is>
          <t>CMCC-CZ-TSCLX-20260719-005535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已参评</t>
        </is>
      </c>
    </row>
    <row r="44" ht="68" customHeight="1" s="1">
      <c r="B44" t="inlineStr">
        <is>
          <t>是</t>
        </is>
      </c>
      <c r="C44" s="53" t="n">
        <v>46222.87908564815</v>
      </c>
      <c r="D44" t="inlineStr">
        <is>
          <t>是</t>
        </is>
      </c>
      <c r="E44" s="53" t="n">
        <v>46222.54575231481</v>
      </c>
      <c r="F44" s="54">
        <f>(NOW()-E44)*24</f>
        <v/>
      </c>
      <c r="G44" t="inlineStr">
        <is>
          <t>13413724533</t>
        </is>
      </c>
      <c r="H44" t="inlineStr">
        <is>
          <t>2026-07-19 11:05:53</t>
        </is>
      </c>
      <c r="I44" t="inlineStr">
        <is>
          <t>潮州市潮安区江东镇江东北网格319乡道亭头村</t>
        </is>
      </c>
      <c r="J44" t="inlineStr">
        <is>
          <t>庄标亮</t>
        </is>
      </c>
      <c r="K44" t="inlineStr">
        <is>
          <t>江东龙湖工作站</t>
        </is>
      </c>
      <c r="L44" t="inlineStr">
        <is>
          <t>潮安</t>
        </is>
      </c>
      <c r="M44" t="inlineStr">
        <is>
          <t>20260719100941X981060134</t>
        </is>
      </c>
      <c r="N44" t="inlineStr">
        <is>
          <t>CMCC-CZ-TSCLX-20260719-005129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46222.9012962963</v>
      </c>
      <c r="D45" t="inlineStr">
        <is>
          <t>是</t>
        </is>
      </c>
      <c r="E45" s="53" t="n">
        <v>46222.56796296296</v>
      </c>
      <c r="F45" s="54">
        <f>(NOW()-E45)*24</f>
        <v/>
      </c>
      <c r="G45" t="inlineStr">
        <is>
          <t>13332786864</t>
        </is>
      </c>
      <c r="H45" t="inlineStr">
        <is>
          <t>2026-07-19 11:37:52</t>
        </is>
      </c>
      <c r="I45" t="inlineStr">
        <is>
          <t>潮州市潮安区枫溪镇云英路网格潮汕路古板头村</t>
        </is>
      </c>
      <c r="J45" t="inlineStr">
        <is>
          <t>温锈洪</t>
        </is>
      </c>
      <c r="K45" t="inlineStr">
        <is>
          <t>瓷都枫溪工作站</t>
        </is>
      </c>
      <c r="L45" t="inlineStr">
        <is>
          <t>市区</t>
        </is>
      </c>
      <c r="M45" t="inlineStr">
        <is>
          <t>20260719103140X300723211</t>
        </is>
      </c>
      <c r="N45" t="inlineStr">
        <is>
          <t>CMCC-CZ-TSCLX-20260719-000337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46222.91109953704</v>
      </c>
      <c r="D46" t="inlineStr">
        <is>
          <t>是</t>
        </is>
      </c>
      <c r="E46" s="53" t="n">
        <v>46222.57776620371</v>
      </c>
      <c r="F46" s="54">
        <f>(NOW()-E46)*24</f>
        <v/>
      </c>
      <c r="G46" t="inlineStr">
        <is>
          <t>13421080014</t>
        </is>
      </c>
      <c r="H46" t="inlineStr">
        <is>
          <t>2026-07-19 11:51:59</t>
        </is>
      </c>
      <c r="I46" t="inlineStr">
        <is>
          <t>潮州市湘桥区凤新街道陈桥网格永安路陈桥村</t>
        </is>
      </c>
      <c r="J46" t="inlineStr">
        <is>
          <t>陈卓俊</t>
        </is>
      </c>
      <c r="K46" t="inlineStr">
        <is>
          <t>市区城北工作站</t>
        </is>
      </c>
      <c r="L46" t="inlineStr">
        <is>
          <t>市区</t>
        </is>
      </c>
      <c r="M46" t="inlineStr">
        <is>
          <t>20260719112326X406833907</t>
        </is>
      </c>
      <c r="N46" t="inlineStr">
        <is>
          <t>CMCC-CZ-TSCLX-20260719-009059</t>
        </is>
      </c>
      <c r="O46" t="inlineStr">
        <is>
          <t>潮州</t>
        </is>
      </c>
      <c r="P46" t="inlineStr">
        <is>
          <t>湘桥区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A47" t="inlineStr">
        <is>
          <t>已参评好</t>
        </is>
      </c>
      <c r="B47" t="inlineStr">
        <is>
          <t>是</t>
        </is>
      </c>
      <c r="C47" s="53" t="n">
        <v>46222.93872685185</v>
      </c>
      <c r="D47" t="inlineStr">
        <is>
          <t>否</t>
        </is>
      </c>
      <c r="E47" s="53" t="n">
        <v>46222.60539351852</v>
      </c>
      <c r="F47" s="54">
        <f>(NOW()-E47)*24</f>
        <v/>
      </c>
      <c r="G47" t="inlineStr">
        <is>
          <t>13631033478</t>
        </is>
      </c>
      <c r="H47" t="inlineStr">
        <is>
          <t>2026-07-19 12:31:46</t>
        </is>
      </c>
      <c r="I47" t="inlineStr">
        <is>
          <t>潮州市饶平县联饶镇网格S222省道凤山楼村</t>
        </is>
      </c>
      <c r="J47" t="inlineStr">
        <is>
          <t>吴镇周</t>
        </is>
      </c>
      <c r="K47" t="inlineStr">
        <is>
          <t>饶平城区工作站</t>
        </is>
      </c>
      <c r="L47" t="inlineStr">
        <is>
          <t>饶平</t>
        </is>
      </c>
      <c r="M47" t="inlineStr">
        <is>
          <t>20260719102352X832549798</t>
        </is>
      </c>
      <c r="N47" t="inlineStr">
        <is>
          <t>CMCC-CZ-TSCLX-20260718-013198</t>
        </is>
      </c>
      <c r="O47" t="inlineStr">
        <is>
          <t>潮州</t>
        </is>
      </c>
      <c r="P47" t="inlineStr">
        <is>
          <t>饶平县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已参评</t>
        </is>
      </c>
    </row>
    <row r="48" ht="68" customHeight="1" s="1">
      <c r="A48" t="inlineStr">
        <is>
          <t>未参评好</t>
        </is>
      </c>
      <c r="B48" t="inlineStr">
        <is>
          <t>是</t>
        </is>
      </c>
      <c r="C48" s="53" t="n">
        <v>46222.92793981481</v>
      </c>
      <c r="D48" t="inlineStr">
        <is>
          <t>是</t>
        </is>
      </c>
      <c r="E48" s="53" t="n">
        <v>46222.59460648148</v>
      </c>
      <c r="F48" s="54">
        <f>(NOW()-E48)*24</f>
        <v/>
      </c>
      <c r="G48" t="inlineStr">
        <is>
          <t>13435575366</t>
        </is>
      </c>
      <c r="H48" t="inlineStr">
        <is>
          <t>2026-07-19 12:16:14</t>
        </is>
      </c>
      <c r="I48" t="inlineStr">
        <is>
          <t>潮州市潮安区龙湖镇龙湖北网格和金路后郭村【可装2000M】</t>
        </is>
      </c>
      <c r="J48" t="inlineStr">
        <is>
          <t>谢利军</t>
        </is>
      </c>
      <c r="K48" t="inlineStr">
        <is>
          <t>江东龙湖工作站</t>
        </is>
      </c>
      <c r="L48" t="inlineStr">
        <is>
          <t>潮安</t>
        </is>
      </c>
      <c r="M48" t="inlineStr">
        <is>
          <t>20260718161808X688048513</t>
        </is>
      </c>
      <c r="N48" t="inlineStr">
        <is>
          <t>CMCC-CZ-TSCLX-20260718-020234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拉了白名单</t>
        </is>
      </c>
    </row>
    <row r="49" ht="68" customHeight="1" s="1">
      <c r="B49" t="inlineStr">
        <is>
          <t>是</t>
        </is>
      </c>
      <c r="C49" s="53" t="n">
        <v>46223.00438657407</v>
      </c>
      <c r="D49" t="inlineStr">
        <is>
          <t>否</t>
        </is>
      </c>
      <c r="E49" s="53" t="n">
        <v>46222.67105324074</v>
      </c>
      <c r="F49" s="54">
        <f>(NOW()-E49)*24</f>
        <v/>
      </c>
      <c r="G49" t="inlineStr">
        <is>
          <t>13690004962</t>
        </is>
      </c>
      <c r="H49" t="inlineStr">
        <is>
          <t>2026-07-19 14:06:19</t>
        </is>
      </c>
      <c r="I49" t="inlineStr">
        <is>
          <t>潮州市饶平县饶洋镇网格334省道三乐屋片区</t>
        </is>
      </c>
      <c r="J49" t="inlineStr">
        <is>
          <t>詹金潮</t>
        </is>
      </c>
      <c r="K49" t="inlineStr">
        <is>
          <t>饶平北片工作站</t>
        </is>
      </c>
      <c r="L49" t="inlineStr">
        <is>
          <t>饶平</t>
        </is>
      </c>
      <c r="M49" t="inlineStr">
        <is>
          <t>20260718163103X463470541</t>
        </is>
      </c>
      <c r="N49" t="inlineStr">
        <is>
          <t>CMCC-CZ-TSCLX-20260718-020251</t>
        </is>
      </c>
      <c r="O49" t="inlineStr">
        <is>
          <t>潮州</t>
        </is>
      </c>
      <c r="P49" t="inlineStr">
        <is>
          <t>饶平县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46223.02365740741</v>
      </c>
      <c r="D50" t="inlineStr">
        <is>
          <t>否</t>
        </is>
      </c>
      <c r="E50" s="53" t="n">
        <v>46222.69032407407</v>
      </c>
      <c r="F50" s="54">
        <f>(NOW()-E50)*24</f>
        <v/>
      </c>
      <c r="G50" t="inlineStr">
        <is>
          <t>15820153999</t>
        </is>
      </c>
      <c r="H50" t="inlineStr">
        <is>
          <t>2026-07-19 14:34:04</t>
        </is>
      </c>
      <c r="I50" t="inlineStr">
        <is>
          <t>潮州市潮安区枫溪镇池湖网格池湖路池湖村</t>
        </is>
      </c>
      <c r="J50" t="inlineStr">
        <is>
          <t>卢奕鑫</t>
        </is>
      </c>
      <c r="K50" t="inlineStr">
        <is>
          <t>瓷都枫溪工作站</t>
        </is>
      </c>
      <c r="L50" t="inlineStr">
        <is>
          <t>市区</t>
        </is>
      </c>
      <c r="M50" t="inlineStr">
        <is>
          <t>20260718165228X748930525</t>
        </is>
      </c>
      <c r="N50" t="inlineStr">
        <is>
          <t>CMCC-CZ-TSCLX-20260718-017954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A51" t="inlineStr">
        <is>
          <t>已参评好</t>
        </is>
      </c>
      <c r="B51" t="inlineStr">
        <is>
          <t>是</t>
        </is>
      </c>
      <c r="C51" s="53" t="n">
        <v>46222.94155092593</v>
      </c>
      <c r="D51" t="inlineStr">
        <is>
          <t>否</t>
        </is>
      </c>
      <c r="E51" s="53" t="n">
        <v>46222.60821759259</v>
      </c>
      <c r="F51" s="54">
        <f>(NOW()-E51)*24</f>
        <v/>
      </c>
      <c r="G51" t="inlineStr">
        <is>
          <t>13553716095</t>
        </is>
      </c>
      <c r="H51" t="inlineStr">
        <is>
          <t>2026-07-19 12:35:50</t>
        </is>
      </c>
      <c r="I51" t="inlineStr">
        <is>
          <t>潮州市饶平县黄冈镇河北网格324国道城东北片区（一）</t>
        </is>
      </c>
      <c r="J51" t="inlineStr">
        <is>
          <t>林葵</t>
        </is>
      </c>
      <c r="K51" t="inlineStr">
        <is>
          <t>饶平城区工作站</t>
        </is>
      </c>
      <c r="L51" t="inlineStr">
        <is>
          <t>饶平</t>
        </is>
      </c>
      <c r="M51" t="inlineStr">
        <is>
          <t>20260718172718X838093779</t>
        </is>
      </c>
      <c r="N51" t="inlineStr">
        <is>
          <t>CMCC-CZ-TSCLX-20260718-018186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已参评</t>
        </is>
      </c>
    </row>
    <row r="52" ht="68" customHeight="1" s="1">
      <c r="A52" t="inlineStr">
        <is>
          <t>未参评好</t>
        </is>
      </c>
      <c r="B52" t="inlineStr">
        <is>
          <t>是</t>
        </is>
      </c>
      <c r="C52" s="53" t="n">
        <v>46222.93753472222</v>
      </c>
      <c r="D52" t="inlineStr">
        <is>
          <t>否</t>
        </is>
      </c>
      <c r="E52" s="53" t="n">
        <v>46222.60420138889</v>
      </c>
      <c r="F52" s="54">
        <f>(NOW()-E52)*24</f>
        <v/>
      </c>
      <c r="G52" t="inlineStr">
        <is>
          <t>13500111156</t>
        </is>
      </c>
      <c r="H52" t="inlineStr">
        <is>
          <t>2026-07-19 12:30:03</t>
        </is>
      </c>
      <c r="I52" t="inlineStr">
        <is>
          <t>潮州市饶平县黄冈镇河北网格公园大道公园大道东(二)片区</t>
        </is>
      </c>
      <c r="J52" t="inlineStr">
        <is>
          <t>余泽彬</t>
        </is>
      </c>
      <c r="K52" t="inlineStr">
        <is>
          <t>饶平城区工作站</t>
        </is>
      </c>
      <c r="L52" t="inlineStr">
        <is>
          <t>饶平</t>
        </is>
      </c>
      <c r="M52" t="inlineStr">
        <is>
          <t>20260718175148X308806125</t>
        </is>
      </c>
      <c r="N52" t="inlineStr">
        <is>
          <t>CMCC-CZ-TSCLX-20260718-019336</t>
        </is>
      </c>
      <c r="O52" t="inlineStr">
        <is>
          <t>潮州</t>
        </is>
      </c>
      <c r="P52" t="inlineStr">
        <is>
          <t>饶平县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未收到信息</t>
        </is>
      </c>
    </row>
    <row r="53" ht="68" customHeight="1" s="1">
      <c r="B53" t="inlineStr">
        <is>
          <t>是</t>
        </is>
      </c>
      <c r="C53" s="53" t="n">
        <v>46223.0127199074</v>
      </c>
      <c r="D53" t="inlineStr">
        <is>
          <t>否</t>
        </is>
      </c>
      <c r="E53" s="53" t="n">
        <v>46222.67938657408</v>
      </c>
      <c r="F53" s="54">
        <f>(NOW()-E53)*24</f>
        <v/>
      </c>
      <c r="G53" t="inlineStr">
        <is>
          <t>15016502518</t>
        </is>
      </c>
      <c r="H53" t="inlineStr">
        <is>
          <t>2026-07-19 14:18:19</t>
        </is>
      </c>
      <c r="I53" t="inlineStr">
        <is>
          <t>潮州市饶平县新丰镇网格334省道新光村</t>
        </is>
      </c>
      <c r="J53" t="inlineStr">
        <is>
          <t>詹蔚均</t>
        </is>
      </c>
      <c r="K53" t="inlineStr">
        <is>
          <t>饶平北片工作站</t>
        </is>
      </c>
      <c r="L53" t="inlineStr">
        <is>
          <t>饶平</t>
        </is>
      </c>
      <c r="M53" t="inlineStr">
        <is>
          <t>20260718175635X595279792</t>
        </is>
      </c>
      <c r="N53" t="inlineStr">
        <is>
          <t>CMCC-CZ-TSCLX-20260718-024414</t>
        </is>
      </c>
      <c r="O53" t="inlineStr">
        <is>
          <t>潮州</t>
        </is>
      </c>
      <c r="P53" t="inlineStr">
        <is>
          <t>饶平县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A54" t="inlineStr">
        <is>
          <t>已参评好</t>
        </is>
      </c>
      <c r="B54" t="inlineStr">
        <is>
          <t>是</t>
        </is>
      </c>
      <c r="C54" s="53" t="n">
        <v>46223.01530092592</v>
      </c>
      <c r="D54" t="inlineStr">
        <is>
          <t>否</t>
        </is>
      </c>
      <c r="E54" s="53" t="n">
        <v>46222.68196759259</v>
      </c>
      <c r="F54" s="54">
        <f>(NOW()-E54)*24</f>
        <v/>
      </c>
      <c r="G54" t="inlineStr">
        <is>
          <t>15816166723</t>
        </is>
      </c>
      <c r="H54" t="inlineStr">
        <is>
          <t>2026-07-19 14:22:02</t>
        </is>
      </c>
      <c r="I54" t="inlineStr">
        <is>
          <t>潮州市潮安区江东镇江东北网格319乡道亭头村</t>
        </is>
      </c>
      <c r="J54" t="inlineStr">
        <is>
          <t>庄标亮</t>
        </is>
      </c>
      <c r="K54" t="inlineStr">
        <is>
          <t>江东龙湖工作站</t>
        </is>
      </c>
      <c r="L54" t="inlineStr">
        <is>
          <t>潮安</t>
        </is>
      </c>
      <c r="M54" t="inlineStr">
        <is>
          <t>20260718200153X113887794</t>
        </is>
      </c>
      <c r="N54" t="inlineStr">
        <is>
          <t>CMCC-CZ-TSCLX-20260718-026220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已参评好</t>
        </is>
      </c>
    </row>
    <row r="55" ht="68" customHeight="1" s="1">
      <c r="B55" t="inlineStr">
        <is>
          <t>是</t>
        </is>
      </c>
      <c r="C55" s="53" t="n">
        <v>46223.00295138889</v>
      </c>
      <c r="D55" t="inlineStr">
        <is>
          <t>否</t>
        </is>
      </c>
      <c r="E55" s="53" t="n">
        <v>46222.66961805556</v>
      </c>
      <c r="F55" s="54">
        <f>(NOW()-E55)*24</f>
        <v/>
      </c>
      <c r="G55" t="inlineStr">
        <is>
          <t>17876801722</t>
        </is>
      </c>
      <c r="H55" t="inlineStr">
        <is>
          <t>2026-07-19 14:04:15</t>
        </is>
      </c>
      <c r="I55" t="inlineStr">
        <is>
          <t>潮州市潮安区枫溪镇池湖网格池湖路池湖村</t>
        </is>
      </c>
      <c r="J55" t="inlineStr">
        <is>
          <t>卢奕鑫</t>
        </is>
      </c>
      <c r="K55" t="inlineStr">
        <is>
          <t>瓷都枫溪工作站</t>
        </is>
      </c>
      <c r="L55" t="inlineStr">
        <is>
          <t>市区</t>
        </is>
      </c>
      <c r="M55" t="inlineStr">
        <is>
          <t>20260718201949X189864799</t>
        </is>
      </c>
      <c r="N55" t="inlineStr">
        <is>
          <t>CMCC-CZ-TSCLX-20260718-026425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46222.95822916667</v>
      </c>
      <c r="D56" t="inlineStr">
        <is>
          <t>否</t>
        </is>
      </c>
      <c r="E56" s="53" t="n">
        <v>46222.62489583333</v>
      </c>
      <c r="F56" s="54">
        <f>(NOW()-E56)*24</f>
        <v/>
      </c>
      <c r="G56" t="inlineStr">
        <is>
          <t>13622555733</t>
        </is>
      </c>
      <c r="H56" t="inlineStr">
        <is>
          <t>2026-07-19 12:59:51</t>
        </is>
      </c>
      <c r="I56" t="inlineStr">
        <is>
          <t>潮州市湘桥区城西街道吉利网格潮枫路妇幼保健院后</t>
        </is>
      </c>
      <c r="J56" t="inlineStr">
        <is>
          <t>陈楷</t>
        </is>
      </c>
      <c r="K56" t="inlineStr">
        <is>
          <t>市区城南工作站</t>
        </is>
      </c>
      <c r="L56" t="inlineStr">
        <is>
          <t>市区</t>
        </is>
      </c>
      <c r="M56" t="inlineStr">
        <is>
          <t>20260718204828X908108946</t>
        </is>
      </c>
      <c r="N56" t="inlineStr">
        <is>
          <t>CMCC-CZ-TSCLX-20260718-028604</t>
        </is>
      </c>
      <c r="O56" t="inlineStr">
        <is>
          <t>潮州</t>
        </is>
      </c>
      <c r="P56" t="inlineStr">
        <is>
          <t>湘桥区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46222.93594907408</v>
      </c>
      <c r="D57" t="inlineStr">
        <is>
          <t>否</t>
        </is>
      </c>
      <c r="E57" s="53" t="n">
        <v>46222.60261574074</v>
      </c>
      <c r="F57" s="54">
        <f>(NOW()-E57)*24</f>
        <v/>
      </c>
      <c r="G57" t="inlineStr">
        <is>
          <t>13828358191a</t>
        </is>
      </c>
      <c r="H57" t="inlineStr">
        <is>
          <t>2026-07-19 12:27:46</t>
        </is>
      </c>
      <c r="I57" t="inlineStr">
        <is>
          <t>潮州市潮安区枫溪镇云英路网格潮汕路古板头村</t>
        </is>
      </c>
      <c r="J57" t="inlineStr">
        <is>
          <t>温锈洪</t>
        </is>
      </c>
      <c r="K57" t="inlineStr">
        <is>
          <t>瓷都枫溪工作站</t>
        </is>
      </c>
      <c r="L57" t="inlineStr">
        <is>
          <t>市区</t>
        </is>
      </c>
      <c r="M57" t="inlineStr">
        <is>
          <t>20260718204845X925614407</t>
        </is>
      </c>
      <c r="N57" t="inlineStr">
        <is>
          <t>CMCC-CZ-TSCLX-20260718-028214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46223.02215277778</v>
      </c>
      <c r="D58" t="inlineStr">
        <is>
          <t>否</t>
        </is>
      </c>
      <c r="E58" s="53" t="n">
        <v>46222.68881944445</v>
      </c>
      <c r="F58" s="54">
        <f>(NOW()-E58)*24</f>
        <v/>
      </c>
      <c r="G58" t="inlineStr">
        <is>
          <t>13553748393</t>
        </is>
      </c>
      <c r="H58" t="inlineStr">
        <is>
          <t>2026-07-19 14:31:54</t>
        </is>
      </c>
      <c r="I58" t="inlineStr">
        <is>
          <t>潮州市潮安区凤塘镇凤塘东网格凤南路南陇村</t>
        </is>
      </c>
      <c r="J58" t="inlineStr">
        <is>
          <t>苏枫</t>
        </is>
      </c>
      <c r="K58" t="inlineStr">
        <is>
          <t>浮洋网格</t>
        </is>
      </c>
      <c r="L58" t="inlineStr">
        <is>
          <t>潮安</t>
        </is>
      </c>
      <c r="M58" t="inlineStr">
        <is>
          <t>20260718205838X518540100</t>
        </is>
      </c>
      <c r="N58" t="inlineStr">
        <is>
          <t>CMCC-CZ-TSCLX-20260718-022798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46222.91946759259</v>
      </c>
      <c r="D59" t="inlineStr">
        <is>
          <t>是</t>
        </is>
      </c>
      <c r="E59" s="53" t="n">
        <v>46222.58613425926</v>
      </c>
      <c r="F59" s="54">
        <f>(NOW()-E59)*24</f>
        <v/>
      </c>
      <c r="G59" t="inlineStr">
        <is>
          <t>13715768001</t>
        </is>
      </c>
      <c r="H59" t="inlineStr">
        <is>
          <t>2026-07-19 12:04:02</t>
        </is>
      </c>
      <c r="I59" t="inlineStr">
        <is>
          <t>潮州市潮安区枫溪镇长美网格新风路枫溪陶瓷城（小微）【可装2000M】</t>
        </is>
      </c>
      <c r="J59" t="inlineStr">
        <is>
          <t>温锈洪</t>
        </is>
      </c>
      <c r="K59" t="inlineStr">
        <is>
          <t>瓷都枫溪工作站</t>
        </is>
      </c>
      <c r="L59" t="inlineStr">
        <is>
          <t>市区</t>
        </is>
      </c>
      <c r="M59" t="inlineStr">
        <is>
          <t>20260718220702X622549415</t>
        </is>
      </c>
      <c r="N59" t="inlineStr">
        <is>
          <t>CMCC-CZ-TSCLX-20260718-029232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46222.94052083333</v>
      </c>
      <c r="D60" t="inlineStr">
        <is>
          <t>否</t>
        </is>
      </c>
      <c r="E60" s="53" t="n">
        <v>46222.6071875</v>
      </c>
      <c r="F60" s="54">
        <f>(NOW()-E60)*24</f>
        <v/>
      </c>
      <c r="G60" t="inlineStr">
        <is>
          <t>13413755969</t>
        </is>
      </c>
      <c r="H60" t="inlineStr">
        <is>
          <t>2026-07-19 12:34:21</t>
        </is>
      </c>
      <c r="I60" t="inlineStr">
        <is>
          <t>潮州市饶平县大埕镇网格鸿程大道埕南村</t>
        </is>
      </c>
      <c r="J60" t="inlineStr">
        <is>
          <t>郑海浜</t>
        </is>
      </c>
      <c r="K60" t="inlineStr">
        <is>
          <t>东界三镇工作站</t>
        </is>
      </c>
      <c r="L60" t="inlineStr">
        <is>
          <t>饶平</t>
        </is>
      </c>
      <c r="M60" t="inlineStr">
        <is>
          <t>20260718221130X890528605</t>
        </is>
      </c>
      <c r="N60" t="inlineStr">
        <is>
          <t>CMCC-CZ-TSCLX-20260718-027853</t>
        </is>
      </c>
      <c r="O60" t="inlineStr">
        <is>
          <t>潮州</t>
        </is>
      </c>
      <c r="P60" t="inlineStr">
        <is>
          <t>饶平县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46222.92623842593</v>
      </c>
      <c r="D61" t="inlineStr">
        <is>
          <t>是</t>
        </is>
      </c>
      <c r="E61" s="53" t="n">
        <v>46222.59290509259</v>
      </c>
      <c r="F61" s="54">
        <f>(NOW()-E61)*24</f>
        <v/>
      </c>
      <c r="G61" t="inlineStr">
        <is>
          <t>18676870319</t>
        </is>
      </c>
      <c r="H61" t="inlineStr">
        <is>
          <t>2026-07-19 12:13:47</t>
        </is>
      </c>
      <c r="I61" t="inlineStr">
        <is>
          <t>潮州市潮安区枫溪镇云英路网格潮汕路古板头村</t>
        </is>
      </c>
      <c r="J61" t="inlineStr">
        <is>
          <t>温锈洪</t>
        </is>
      </c>
      <c r="K61" t="inlineStr">
        <is>
          <t>瓷都枫溪工作站</t>
        </is>
      </c>
      <c r="L61" t="inlineStr">
        <is>
          <t>市区</t>
        </is>
      </c>
      <c r="M61" t="inlineStr">
        <is>
          <t>20260718222342X622887511</t>
        </is>
      </c>
      <c r="N61" t="inlineStr">
        <is>
          <t>CMCC-CZ-TSCLX-20260718-025727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46222.91511574074</v>
      </c>
      <c r="D62" t="inlineStr">
        <is>
          <t>是</t>
        </is>
      </c>
      <c r="E62" s="53" t="n">
        <v>46222.5817824074</v>
      </c>
      <c r="F62" s="54">
        <f>(NOW()-E62)*24</f>
        <v/>
      </c>
      <c r="G62" t="inlineStr">
        <is>
          <t>13435553102</t>
        </is>
      </c>
      <c r="H62" t="inlineStr">
        <is>
          <t>2026-07-19 11:57:46</t>
        </is>
      </c>
      <c r="I62" t="inlineStr">
        <is>
          <t>潮州市潮安区枫溪镇云英路网格新阳路蔡陇村</t>
        </is>
      </c>
      <c r="J62" t="inlineStr">
        <is>
          <t>许守锦</t>
        </is>
      </c>
      <c r="M62" t="inlineStr">
        <is>
          <t>20260719091238X558044551</t>
        </is>
      </c>
      <c r="N62" t="inlineStr">
        <is>
          <t>CMCC-CZ-TSCLX-20260719-003641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46223.0056712963</v>
      </c>
      <c r="D63" t="inlineStr">
        <is>
          <t>否</t>
        </is>
      </c>
      <c r="E63" s="53" t="n">
        <v>46222.67233796296</v>
      </c>
      <c r="F63" s="54">
        <f>(NOW()-E63)*24</f>
        <v/>
      </c>
      <c r="G63" t="inlineStr">
        <is>
          <t>13413770101</t>
        </is>
      </c>
      <c r="H63" t="inlineStr">
        <is>
          <t>2026-07-19 14:08:10</t>
        </is>
      </c>
      <c r="I63" t="inlineStr">
        <is>
          <t>潮州市湘桥区凤新街道春光网格春荣路春荣花园</t>
        </is>
      </c>
      <c r="J63" t="inlineStr">
        <is>
          <t>周创镔</t>
        </is>
      </c>
      <c r="K63" t="inlineStr">
        <is>
          <t>市区城北工作站</t>
        </is>
      </c>
      <c r="L63" t="inlineStr">
        <is>
          <t>市区</t>
        </is>
      </c>
      <c r="M63" t="inlineStr">
        <is>
          <t>20260719102141X701654890</t>
        </is>
      </c>
      <c r="N63" t="inlineStr">
        <is>
          <t>CMCC-CZ-TSCLX-20260719-000124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46222.94045138889</v>
      </c>
      <c r="D64" t="inlineStr">
        <is>
          <t>否</t>
        </is>
      </c>
      <c r="E64" s="53" t="n">
        <v>46222.60711805556</v>
      </c>
      <c r="F64" s="54">
        <f>(NOW()-E64)*24</f>
        <v/>
      </c>
      <c r="G64" t="inlineStr">
        <is>
          <t>13690002802</t>
        </is>
      </c>
      <c r="H64" t="inlineStr">
        <is>
          <t>2026-07-19 12:34:15</t>
        </is>
      </c>
      <c r="I64" t="inlineStr">
        <is>
          <t>潮州市湘桥区磷溪镇凤美网格安澄公路窑美村</t>
        </is>
      </c>
      <c r="J64" t="inlineStr">
        <is>
          <t>陈湘杰</t>
        </is>
      </c>
      <c r="K64" t="inlineStr">
        <is>
          <t>磷官铁工作站</t>
        </is>
      </c>
      <c r="L64" t="inlineStr">
        <is>
          <t>市区</t>
        </is>
      </c>
      <c r="M64" t="inlineStr">
        <is>
          <t>20260719102207X727351364</t>
        </is>
      </c>
      <c r="N64" t="inlineStr">
        <is>
          <t>CMCC-CZ-TSCLX-20260719-002737</t>
        </is>
      </c>
      <c r="O64" t="inlineStr">
        <is>
          <t>潮州</t>
        </is>
      </c>
      <c r="P64" t="inlineStr">
        <is>
          <t>湘桥区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46223.00438657407</v>
      </c>
      <c r="D65" t="inlineStr">
        <is>
          <t>否</t>
        </is>
      </c>
      <c r="E65" s="53" t="n">
        <v>46222.67105324074</v>
      </c>
      <c r="F65" s="54">
        <f>(NOW()-E65)*24</f>
        <v/>
      </c>
      <c r="G65" t="inlineStr">
        <is>
          <t>13727997345</t>
        </is>
      </c>
      <c r="H65" t="inlineStr">
        <is>
          <t>2026-07-19 14:06:19</t>
        </is>
      </c>
      <c r="I65" t="inlineStr">
        <is>
          <t>潮州市湘桥区城西街道大道南网格南较西路厦寺片区</t>
        </is>
      </c>
      <c r="J65" t="inlineStr">
        <is>
          <t>罗祥锐</t>
        </is>
      </c>
      <c r="K65" t="inlineStr">
        <is>
          <t>市区城南工作站</t>
        </is>
      </c>
      <c r="L65" t="inlineStr">
        <is>
          <t>市区</t>
        </is>
      </c>
      <c r="M65" t="inlineStr">
        <is>
          <t>20260719102158X718131368</t>
        </is>
      </c>
      <c r="N65" t="inlineStr">
        <is>
          <t>CMCC-CZ-TSCLX-20260719-001745</t>
        </is>
      </c>
      <c r="O65" t="inlineStr">
        <is>
          <t>潮州</t>
        </is>
      </c>
      <c r="P65" t="inlineStr">
        <is>
          <t>湘桥区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46223.00497685185</v>
      </c>
      <c r="D66" t="inlineStr">
        <is>
          <t>否</t>
        </is>
      </c>
      <c r="E66" s="53" t="n">
        <v>46222.67164351852</v>
      </c>
      <c r="F66" s="54">
        <f>(NOW()-E66)*24</f>
        <v/>
      </c>
      <c r="G66" t="inlineStr">
        <is>
          <t>13600127074</t>
        </is>
      </c>
      <c r="H66" t="inlineStr">
        <is>
          <t>2026-07-19 14:07:10</t>
        </is>
      </c>
      <c r="I66" t="inlineStr">
        <is>
          <t>潮州市潮安区彩塘镇宏安网格新安大道市头、林迈村【可装2000M】</t>
        </is>
      </c>
      <c r="J66" t="inlineStr">
        <is>
          <t>陈海灿</t>
        </is>
      </c>
      <c r="K66" t="inlineStr">
        <is>
          <t>彩塘东凤工作站</t>
        </is>
      </c>
      <c r="L66" t="inlineStr">
        <is>
          <t>潮安</t>
        </is>
      </c>
      <c r="M66" t="inlineStr">
        <is>
          <t>20260719103351X431632451</t>
        </is>
      </c>
      <c r="N66" t="inlineStr">
        <is>
          <t>CMCC-CZ-TSCLX-20260719-004781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46222.9305787037</v>
      </c>
      <c r="D67" t="inlineStr">
        <is>
          <t>是</t>
        </is>
      </c>
      <c r="E67" s="53" t="n">
        <v>46222.59724537037</v>
      </c>
      <c r="F67" s="54">
        <f>(NOW()-E67)*24</f>
        <v/>
      </c>
      <c r="G67" t="inlineStr">
        <is>
          <t>15820131392</t>
        </is>
      </c>
      <c r="H67" t="inlineStr">
        <is>
          <t>2026-07-19 12:20:02</t>
        </is>
      </c>
      <c r="I67" t="inlineStr">
        <is>
          <t>潮州市湘桥区凤新街道富丽网格潮州大道恒大山水城</t>
        </is>
      </c>
      <c r="J67" t="inlineStr">
        <is>
          <t>陈宏章</t>
        </is>
      </c>
      <c r="K67" t="inlineStr">
        <is>
          <t>市区城北工作站</t>
        </is>
      </c>
      <c r="L67" t="inlineStr">
        <is>
          <t>市区</t>
        </is>
      </c>
      <c r="M67" t="inlineStr">
        <is>
          <t>20260719103449X489052105</t>
        </is>
      </c>
      <c r="N67" t="inlineStr">
        <is>
          <t>CMCC-CZ-TSCLX-20260719-004783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46222.93336805556</v>
      </c>
      <c r="D68" t="inlineStr">
        <is>
          <t>否</t>
        </is>
      </c>
      <c r="E68" s="53" t="n">
        <v>46222.60003472222</v>
      </c>
      <c r="F68" s="54">
        <f>(NOW()-E68)*24</f>
        <v/>
      </c>
      <c r="G68" t="inlineStr">
        <is>
          <t>13690005014</t>
        </is>
      </c>
      <c r="H68" t="inlineStr">
        <is>
          <t>2026-07-19 12:24:03</t>
        </is>
      </c>
      <c r="I68" t="inlineStr">
        <is>
          <t>潮州市饶平县所城镇网格X081县道大港村</t>
        </is>
      </c>
      <c r="J68" t="inlineStr">
        <is>
          <t>杨振浜</t>
        </is>
      </c>
      <c r="K68" t="inlineStr">
        <is>
          <t>东界三镇工作站</t>
        </is>
      </c>
      <c r="L68" t="inlineStr">
        <is>
          <t>饶平</t>
        </is>
      </c>
      <c r="M68" t="inlineStr">
        <is>
          <t>20260719104543X143094168</t>
        </is>
      </c>
      <c r="N68" t="inlineStr">
        <is>
          <t>CMCC-CZ-TSCLX-20260719-000546</t>
        </is>
      </c>
      <c r="O68" t="inlineStr">
        <is>
          <t>潮州</t>
        </is>
      </c>
      <c r="P68" t="inlineStr">
        <is>
          <t>饶平县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46223.00589120371</v>
      </c>
      <c r="D69" t="inlineStr">
        <is>
          <t>否</t>
        </is>
      </c>
      <c r="E69" s="53" t="n">
        <v>46222.67255787037</v>
      </c>
      <c r="F69" s="54">
        <f>(NOW()-E69)*24</f>
        <v/>
      </c>
      <c r="G69" t="inlineStr">
        <is>
          <t>13413705969</t>
        </is>
      </c>
      <c r="H69" t="inlineStr">
        <is>
          <t>2026-07-19 14:08:29</t>
        </is>
      </c>
      <c r="I69" t="inlineStr">
        <is>
          <t>潮州市饶平县新圩镇网格X080县道明堂村【可装2000M】</t>
        </is>
      </c>
      <c r="J69" t="inlineStr">
        <is>
          <t>张云震</t>
        </is>
      </c>
      <c r="K69" t="inlineStr">
        <is>
          <t>饶平中片工作站</t>
        </is>
      </c>
      <c r="L69" t="inlineStr">
        <is>
          <t>饶平</t>
        </is>
      </c>
      <c r="M69" t="inlineStr">
        <is>
          <t>20260719105044X444875576</t>
        </is>
      </c>
      <c r="N69" t="inlineStr">
        <is>
          <t>CMCC-CZ-TSCLX-20260719-006149</t>
        </is>
      </c>
      <c r="O69" t="inlineStr">
        <is>
          <t>潮州</t>
        </is>
      </c>
      <c r="P69" t="inlineStr">
        <is>
          <t>饶平县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A70" t="inlineStr">
        <is>
          <t>已参评好</t>
        </is>
      </c>
      <c r="B70" t="inlineStr">
        <is>
          <t>是</t>
        </is>
      </c>
      <c r="C70" s="53" t="n">
        <v>46223.00295138889</v>
      </c>
      <c r="D70" t="inlineStr">
        <is>
          <t>否</t>
        </is>
      </c>
      <c r="E70" s="53" t="n">
        <v>46222.66961805556</v>
      </c>
      <c r="F70" s="54">
        <f>(NOW()-E70)*24</f>
        <v/>
      </c>
      <c r="G70" t="inlineStr">
        <is>
          <t>13612382981</t>
        </is>
      </c>
      <c r="H70" t="inlineStr">
        <is>
          <t>2026-07-19 14:04:15</t>
        </is>
      </c>
      <c r="I70" t="inlineStr">
        <is>
          <t>潮州市饶平县联饶镇联饶网格S222省道宅畔村片区</t>
        </is>
      </c>
      <c r="J70" t="inlineStr">
        <is>
          <t>吴镇周</t>
        </is>
      </c>
      <c r="K70" t="inlineStr">
        <is>
          <t>饶平城区工作站</t>
        </is>
      </c>
      <c r="L70" t="inlineStr">
        <is>
          <t>饶平</t>
        </is>
      </c>
      <c r="M70" t="inlineStr">
        <is>
          <t>20260719111453X893766131</t>
        </is>
      </c>
      <c r="N70" t="inlineStr">
        <is>
          <t>CMCC-CZ-TSCLX-20260719-006199</t>
        </is>
      </c>
      <c r="O70" t="inlineStr">
        <is>
          <t>潮州</t>
        </is>
      </c>
      <c r="P70" t="inlineStr">
        <is>
          <t>饶平县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已参评</t>
        </is>
      </c>
    </row>
    <row r="71" ht="68" customHeight="1" s="1">
      <c r="B71" t="inlineStr">
        <is>
          <t>是</t>
        </is>
      </c>
      <c r="C71" s="53" t="n">
        <v>46223.00481481481</v>
      </c>
      <c r="D71" t="inlineStr">
        <is>
          <t>否</t>
        </is>
      </c>
      <c r="E71" s="53" t="n">
        <v>46222.67148148148</v>
      </c>
      <c r="F71" s="54">
        <f>(NOW()-E71)*24</f>
        <v/>
      </c>
      <c r="G71" t="inlineStr">
        <is>
          <t>18823504692</t>
        </is>
      </c>
      <c r="H71" t="inlineStr">
        <is>
          <t>2026-07-19 14:06:56</t>
        </is>
      </c>
      <c r="I71" t="inlineStr">
        <is>
          <t>潮州市湘桥区凤新街道云梯网格潮枫路蓝玥湾</t>
        </is>
      </c>
      <c r="J71" t="inlineStr">
        <is>
          <t>陈涛</t>
        </is>
      </c>
      <c r="K71" t="inlineStr">
        <is>
          <t>市区城南工作站</t>
        </is>
      </c>
      <c r="L71" t="inlineStr">
        <is>
          <t>市区</t>
        </is>
      </c>
      <c r="M71" t="inlineStr">
        <is>
          <t>20260719112659X619881656</t>
        </is>
      </c>
      <c r="N71" t="inlineStr">
        <is>
          <t>CMCC-CZ-TSCLX-20260719-007668</t>
        </is>
      </c>
      <c r="O71" t="inlineStr">
        <is>
          <t>潮州</t>
        </is>
      </c>
      <c r="P71" t="inlineStr">
        <is>
          <t>湘桥区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46223.01392361111</v>
      </c>
      <c r="D72" t="inlineStr">
        <is>
          <t>否</t>
        </is>
      </c>
      <c r="E72" s="53" t="n">
        <v>46222.68059027778</v>
      </c>
      <c r="F72" s="54">
        <f>(NOW()-E72)*24</f>
        <v/>
      </c>
      <c r="G72" t="inlineStr">
        <is>
          <t>13827347505</t>
        </is>
      </c>
      <c r="H72" t="inlineStr">
        <is>
          <t>2026-07-19 14:20:03</t>
        </is>
      </c>
      <c r="I72" t="inlineStr">
        <is>
          <t>潮州市潮安区枫溪镇云英路网格潮汕公路云步村</t>
        </is>
      </c>
      <c r="J72" t="inlineStr">
        <is>
          <t>陆锐强</t>
        </is>
      </c>
      <c r="K72" t="inlineStr">
        <is>
          <t>瓷都枫溪工作站</t>
        </is>
      </c>
      <c r="L72" t="inlineStr">
        <is>
          <t>市区</t>
        </is>
      </c>
      <c r="M72" t="inlineStr">
        <is>
          <t>20260719113025X825125725</t>
        </is>
      </c>
      <c r="N72" t="inlineStr">
        <is>
          <t>CMCC-CZ-TSCLX-20260719-010241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46223.00471064815</v>
      </c>
      <c r="D73" t="inlineStr">
        <is>
          <t>否</t>
        </is>
      </c>
      <c r="E73" s="53" t="n">
        <v>46222.67137731481</v>
      </c>
      <c r="F73" s="54">
        <f>(NOW()-E73)*24</f>
        <v/>
      </c>
      <c r="G73" t="inlineStr">
        <is>
          <t>13652812665</t>
        </is>
      </c>
      <c r="H73" t="inlineStr">
        <is>
          <t>2026-07-19 14:06:47</t>
        </is>
      </c>
      <c r="I73" t="inlineStr">
        <is>
          <t>潮州市饶平县大埕镇网格鸿程大道埕南村</t>
        </is>
      </c>
      <c r="J73" t="inlineStr">
        <is>
          <t>郑海浜</t>
        </is>
      </c>
      <c r="K73" t="inlineStr">
        <is>
          <t>东界三镇工作站</t>
        </is>
      </c>
      <c r="L73" t="inlineStr">
        <is>
          <t>饶平</t>
        </is>
      </c>
      <c r="M73" t="inlineStr">
        <is>
          <t>20260719113606X166739199</t>
        </is>
      </c>
      <c r="N73" t="inlineStr">
        <is>
          <t>CMCC-CZ-TSCLX-20260719-009870</t>
        </is>
      </c>
      <c r="O73" t="inlineStr">
        <is>
          <t>潮州</t>
        </is>
      </c>
      <c r="P73" t="inlineStr">
        <is>
          <t>饶平县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46223.00471064815</v>
      </c>
      <c r="D74" t="inlineStr">
        <is>
          <t>否</t>
        </is>
      </c>
      <c r="E74" s="53" t="n">
        <v>46222.67137731481</v>
      </c>
      <c r="F74" s="54">
        <f>(NOW()-E74)*24</f>
        <v/>
      </c>
      <c r="G74" t="inlineStr">
        <is>
          <t>13631011145</t>
        </is>
      </c>
      <c r="H74" t="inlineStr">
        <is>
          <t>2026-07-19 14:06:47</t>
        </is>
      </c>
      <c r="I74" t="inlineStr">
        <is>
          <t>潮州市潮安区凤塘镇凤塘西网格书安路西和村</t>
        </is>
      </c>
      <c r="J74" t="inlineStr">
        <is>
          <t>张泽杰</t>
        </is>
      </c>
      <c r="K74" t="inlineStr">
        <is>
          <t>凤塘镇区工作站</t>
        </is>
      </c>
      <c r="L74" t="inlineStr">
        <is>
          <t>潮安</t>
        </is>
      </c>
      <c r="M74" t="inlineStr">
        <is>
          <t>20260719115433X273386293</t>
        </is>
      </c>
      <c r="N74" t="inlineStr">
        <is>
          <t>CMCC-CZ-TSCLX-20260719-008278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46223.00146990741</v>
      </c>
      <c r="D75" t="inlineStr">
        <is>
          <t>否</t>
        </is>
      </c>
      <c r="E75" s="53" t="n">
        <v>46222.66813657407</v>
      </c>
      <c r="F75" s="54">
        <f>(NOW()-E75)*24</f>
        <v/>
      </c>
      <c r="G75" t="inlineStr">
        <is>
          <t>15363369623</t>
        </is>
      </c>
      <c r="H75" t="inlineStr">
        <is>
          <t>2026-07-19 14:02:07</t>
        </is>
      </c>
      <c r="I75" t="inlineStr">
        <is>
          <t>潮州市湘桥区城西街道前后街网格西新南路后街村</t>
        </is>
      </c>
      <c r="J75" t="inlineStr">
        <is>
          <t>许秋跃</t>
        </is>
      </c>
      <c r="K75" t="inlineStr">
        <is>
          <t>市区城南工作站</t>
        </is>
      </c>
      <c r="L75" t="inlineStr">
        <is>
          <t>市区</t>
        </is>
      </c>
      <c r="M75" t="inlineStr">
        <is>
          <t>20260719120428X868539596</t>
        </is>
      </c>
      <c r="N75" t="inlineStr">
        <is>
          <t>CMCC-CZ-TSCLX-20260719-010086</t>
        </is>
      </c>
      <c r="O75" t="inlineStr">
        <is>
          <t>潮州</t>
        </is>
      </c>
      <c r="P75" t="inlineStr">
        <is>
          <t>湘桥区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46223.00818287037</v>
      </c>
      <c r="D76" t="inlineStr">
        <is>
          <t>否</t>
        </is>
      </c>
      <c r="E76" s="53" t="n">
        <v>46222.67484953703</v>
      </c>
      <c r="F76" s="54">
        <f>(NOW()-E76)*24</f>
        <v/>
      </c>
      <c r="G76" t="inlineStr">
        <is>
          <t>13670729236</t>
        </is>
      </c>
      <c r="H76" t="inlineStr">
        <is>
          <t>2026-07-19 14:11:47</t>
        </is>
      </c>
      <c r="I76" t="inlineStr">
        <is>
          <t>潮州市湘桥区太平街道环城网格开元路开明楼</t>
        </is>
      </c>
      <c r="J76" t="inlineStr">
        <is>
          <t>陈少杰</t>
        </is>
      </c>
      <c r="K76" t="inlineStr">
        <is>
          <t>市区城南工作站</t>
        </is>
      </c>
      <c r="L76" t="inlineStr">
        <is>
          <t>市区</t>
        </is>
      </c>
      <c r="M76" t="inlineStr">
        <is>
          <t>20260719122118X878819491</t>
        </is>
      </c>
      <c r="N76" t="inlineStr">
        <is>
          <t>CMCC-CZ-TSCLX-20260719-008133</t>
        </is>
      </c>
      <c r="O76" t="inlineStr">
        <is>
          <t>潮州</t>
        </is>
      </c>
      <c r="P76" t="inlineStr">
        <is>
          <t>湘桥区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46223.06267361111</v>
      </c>
      <c r="D77" t="inlineStr">
        <is>
          <t>否</t>
        </is>
      </c>
      <c r="E77" s="53" t="n">
        <v>46222.72934027778</v>
      </c>
      <c r="F77" s="54">
        <f>(NOW()-E77)*24</f>
        <v/>
      </c>
      <c r="G77" t="inlineStr">
        <is>
          <t>15816533111</t>
        </is>
      </c>
      <c r="H77" t="inlineStr">
        <is>
          <t>2026-07-19 15:30:15</t>
        </is>
      </c>
      <c r="I77" t="inlineStr">
        <is>
          <t>潮州市潮安区东凤镇东凤北网格东彩路礼阳郑村</t>
        </is>
      </c>
      <c r="J77" t="inlineStr">
        <is>
          <t>蔡文伟</t>
        </is>
      </c>
      <c r="K77" t="inlineStr">
        <is>
          <t>彩塘东凤工作站</t>
        </is>
      </c>
      <c r="L77" t="inlineStr">
        <is>
          <t>潮安</t>
        </is>
      </c>
      <c r="M77" t="inlineStr">
        <is>
          <t>20260719113642X202397139</t>
        </is>
      </c>
      <c r="N77" t="inlineStr">
        <is>
          <t>CMCC-CZ-TSCLX-20260716-012716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A78" t="inlineStr">
        <is>
          <t>已参评好</t>
        </is>
      </c>
      <c r="B78" t="inlineStr">
        <is>
          <t>是</t>
        </is>
      </c>
      <c r="C78" s="53" t="n">
        <v>46223.07634259259</v>
      </c>
      <c r="D78" t="inlineStr">
        <is>
          <t>否</t>
        </is>
      </c>
      <c r="E78" s="53" t="n">
        <v>46222.74300925926</v>
      </c>
      <c r="F78" s="54">
        <f>(NOW()-E78)*24</f>
        <v/>
      </c>
      <c r="G78" t="inlineStr">
        <is>
          <t>13827342019</t>
        </is>
      </c>
      <c r="H78" t="inlineStr">
        <is>
          <t>2026-07-19 15:49:56</t>
        </is>
      </c>
      <c r="I78" t="inlineStr">
        <is>
          <t>潮州市潮安区龙湖镇龙湖南网格府前路市头村</t>
        </is>
      </c>
      <c r="J78" t="inlineStr">
        <is>
          <t>郑州杰</t>
        </is>
      </c>
      <c r="K78" t="inlineStr">
        <is>
          <t>江东龙湖工作站</t>
        </is>
      </c>
      <c r="L78" t="inlineStr">
        <is>
          <t>潮安</t>
        </is>
      </c>
      <c r="M78" t="inlineStr">
        <is>
          <t>20260719115756X476985963</t>
        </is>
      </c>
      <c r="N78" t="inlineStr">
        <is>
          <t>CMCC-CZ-TSCLX-20260716-023566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已参评好</t>
        </is>
      </c>
    </row>
    <row r="79" ht="68" customHeight="1" s="1">
      <c r="B79" t="inlineStr">
        <is>
          <t>是</t>
        </is>
      </c>
      <c r="C79" s="53" t="n">
        <v>46223.03649305556</v>
      </c>
      <c r="D79" t="inlineStr">
        <is>
          <t>否</t>
        </is>
      </c>
      <c r="E79" s="53" t="n">
        <v>46222.70315972222</v>
      </c>
      <c r="F79" s="54">
        <f>(NOW()-E79)*24</f>
        <v/>
      </c>
      <c r="G79" t="inlineStr">
        <is>
          <t>13435566363</t>
        </is>
      </c>
      <c r="H79" t="inlineStr">
        <is>
          <t>2026-07-19 14:52:33</t>
        </is>
      </c>
      <c r="I79" t="inlineStr">
        <is>
          <t>潮州市潮安区彩塘镇金砂网格彩金路金东村</t>
        </is>
      </c>
      <c r="J79" t="inlineStr">
        <is>
          <t>陈镇雄</t>
        </is>
      </c>
      <c r="K79" t="inlineStr">
        <is>
          <t>彩塘东凤工作站</t>
        </is>
      </c>
      <c r="L79" t="inlineStr">
        <is>
          <t>潮安</t>
        </is>
      </c>
      <c r="M79" t="inlineStr">
        <is>
          <t>20260718130848X328016706</t>
        </is>
      </c>
      <c r="N79" t="inlineStr">
        <is>
          <t>CMCC-CZ-TSCLX-20260718-011509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46223.02916666667</v>
      </c>
      <c r="D80" t="inlineStr">
        <is>
          <t>否</t>
        </is>
      </c>
      <c r="E80" s="53" t="n">
        <v>46222.69583333333</v>
      </c>
      <c r="F80" s="54">
        <f>(NOW()-E80)*24</f>
        <v/>
      </c>
      <c r="G80" t="inlineStr">
        <is>
          <t>13435592833</t>
        </is>
      </c>
      <c r="H80" t="inlineStr">
        <is>
          <t>2026-07-19 14:42:00</t>
        </is>
      </c>
      <c r="I80" t="inlineStr">
        <is>
          <t>潮州市潮安区凤塘镇凤塘东网格凤南路邱厝村</t>
        </is>
      </c>
      <c r="J80" t="inlineStr">
        <is>
          <t>苏枫</t>
        </is>
      </c>
      <c r="K80" t="inlineStr">
        <is>
          <t>浮洋网格</t>
        </is>
      </c>
      <c r="M80" t="inlineStr">
        <is>
          <t>20260718184953X793887329</t>
        </is>
      </c>
      <c r="N80" t="inlineStr">
        <is>
          <t>CMCC-CZ-TSCLX-20260718-023760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46223.03751157408</v>
      </c>
      <c r="D81" t="inlineStr">
        <is>
          <t>否</t>
        </is>
      </c>
      <c r="E81" s="53" t="n">
        <v>46222.70417824074</v>
      </c>
      <c r="F81" s="54">
        <f>(NOW()-E81)*24</f>
        <v/>
      </c>
      <c r="G81" t="inlineStr">
        <is>
          <t>13612456147</t>
        </is>
      </c>
      <c r="H81" t="inlineStr">
        <is>
          <t>2026-07-19 14:54:01</t>
        </is>
      </c>
      <c r="I81" t="inlineStr">
        <is>
          <t>潮州市潮安区庵埠镇庵西网格庵凤路郭陇村</t>
        </is>
      </c>
      <c r="J81" t="inlineStr">
        <is>
          <t>郑静亮</t>
        </is>
      </c>
      <c r="K81" t="inlineStr">
        <is>
          <t>潮安城区工作站</t>
        </is>
      </c>
      <c r="L81" t="inlineStr">
        <is>
          <t>潮安</t>
        </is>
      </c>
      <c r="M81" t="inlineStr">
        <is>
          <t>20260718200043X430306430</t>
        </is>
      </c>
      <c r="N81" t="inlineStr">
        <is>
          <t>CMCC-CZ-TSCLX-20260718-025267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46223.075</v>
      </c>
      <c r="D82" t="inlineStr">
        <is>
          <t>否</t>
        </is>
      </c>
      <c r="E82" s="53" t="n">
        <v>46222.74166666667</v>
      </c>
      <c r="F82" s="54">
        <f>(NOW()-E82)*24</f>
        <v/>
      </c>
      <c r="G82" t="inlineStr">
        <is>
          <t>15917177145</t>
        </is>
      </c>
      <c r="H82" t="inlineStr">
        <is>
          <t>2026-07-19 15:48:00</t>
        </is>
      </c>
      <c r="I82" t="inlineStr">
        <is>
          <t>潮州市潮安区浮洋镇浮洋南网格开明路浮洋老市场</t>
        </is>
      </c>
      <c r="J82" t="inlineStr">
        <is>
          <t>刘文绍</t>
        </is>
      </c>
      <c r="M82" t="inlineStr">
        <is>
          <t>20260718201113X673903303</t>
        </is>
      </c>
      <c r="N82" t="inlineStr">
        <is>
          <t>CMCC-CZ-TSCLX-20260718-023958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46223.04988425926</v>
      </c>
      <c r="D83" t="inlineStr">
        <is>
          <t>否</t>
        </is>
      </c>
      <c r="E83" s="53" t="n">
        <v>46222.71655092593</v>
      </c>
      <c r="F83" s="54">
        <f>(NOW()-E83)*24</f>
        <v/>
      </c>
      <c r="G83" t="inlineStr">
        <is>
          <t>13632016776</t>
        </is>
      </c>
      <c r="H83" t="inlineStr">
        <is>
          <t>2026-07-19 15:11:50</t>
        </is>
      </c>
      <c r="I83" t="inlineStr">
        <is>
          <t>潮州市潮安区江东镇江东北网格319乡道亭头村</t>
        </is>
      </c>
      <c r="J83" t="inlineStr">
        <is>
          <t>庄标亮</t>
        </is>
      </c>
      <c r="K83" t="inlineStr">
        <is>
          <t>江东龙湖工作站</t>
        </is>
      </c>
      <c r="L83" t="inlineStr">
        <is>
          <t>潮安</t>
        </is>
      </c>
      <c r="M83" t="inlineStr">
        <is>
          <t>20260718215512X912887913</t>
        </is>
      </c>
      <c r="N83" t="inlineStr">
        <is>
          <t>CMCC-CZ-TSCLX-20260718-026275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46223.05542824074</v>
      </c>
      <c r="D84" t="inlineStr">
        <is>
          <t>否</t>
        </is>
      </c>
      <c r="E84" s="53" t="n">
        <v>46222.72209490741</v>
      </c>
      <c r="F84" s="54">
        <f>(NOW()-E84)*24</f>
        <v/>
      </c>
      <c r="G84" t="inlineStr">
        <is>
          <t>15876819587</t>
        </is>
      </c>
      <c r="H84" t="inlineStr">
        <is>
          <t>2026-07-19 15:19:49</t>
        </is>
      </c>
      <c r="I84" t="inlineStr">
        <is>
          <t>潮州市潮安区枫溪镇如意网格新风路藏龙村</t>
        </is>
      </c>
      <c r="J84" t="inlineStr">
        <is>
          <t>洪溢</t>
        </is>
      </c>
      <c r="K84" t="inlineStr">
        <is>
          <t>瓷都枫溪工作站</t>
        </is>
      </c>
      <c r="L84" t="inlineStr">
        <is>
          <t>市区</t>
        </is>
      </c>
      <c r="M84" t="inlineStr">
        <is>
          <t>20260719081608X168185977</t>
        </is>
      </c>
      <c r="N84" t="inlineStr">
        <is>
          <t>CMCC-CZ-TSCLX-20260719-006005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46223.08778935186</v>
      </c>
      <c r="D85" t="inlineStr">
        <is>
          <t>否</t>
        </is>
      </c>
      <c r="E85" s="53" t="n">
        <v>46222.75445601852</v>
      </c>
      <c r="F85" s="54">
        <f>(NOW()-E85)*24</f>
        <v/>
      </c>
      <c r="G85" t="inlineStr">
        <is>
          <t>13433739822</t>
        </is>
      </c>
      <c r="H85" t="inlineStr">
        <is>
          <t>2026-07-19 16:06:25</t>
        </is>
      </c>
      <c r="I85" t="inlineStr">
        <is>
          <t>潮州市潮安区枫溪镇云英路网格潮汕路古板头村</t>
        </is>
      </c>
      <c r="J85" t="inlineStr">
        <is>
          <t>温锈洪</t>
        </is>
      </c>
      <c r="K85" t="inlineStr">
        <is>
          <t>瓷都枫溪工作站</t>
        </is>
      </c>
      <c r="L85" t="inlineStr">
        <is>
          <t>市区</t>
        </is>
      </c>
      <c r="M85" t="inlineStr">
        <is>
          <t>20260719085900X740172775</t>
        </is>
      </c>
      <c r="N85" t="inlineStr">
        <is>
          <t>CMCC-CZ-TSCLX-20260719-000844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46223.03751157408</v>
      </c>
      <c r="D86" t="inlineStr">
        <is>
          <t>否</t>
        </is>
      </c>
      <c r="E86" s="53" t="n">
        <v>46222.70417824074</v>
      </c>
      <c r="F86" s="54">
        <f>(NOW()-E86)*24</f>
        <v/>
      </c>
      <c r="G86" t="inlineStr">
        <is>
          <t>15919544850</t>
        </is>
      </c>
      <c r="H86" t="inlineStr">
        <is>
          <t>2026-07-19 14:54:01</t>
        </is>
      </c>
      <c r="I86" t="inlineStr">
        <is>
          <t>潮州市潮安区庵埠镇庵西网格庵凤路郭陇村</t>
        </is>
      </c>
      <c r="J86" t="inlineStr">
        <is>
          <t>郑静亮</t>
        </is>
      </c>
      <c r="K86" t="inlineStr">
        <is>
          <t>潮安城区工作站</t>
        </is>
      </c>
      <c r="L86" t="inlineStr">
        <is>
          <t>潮安</t>
        </is>
      </c>
      <c r="M86" t="inlineStr">
        <is>
          <t>20260719090849X329016513</t>
        </is>
      </c>
      <c r="N86" t="inlineStr">
        <is>
          <t>CMCC-CZ-TSCLX-20260719-006033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46223.0749537037</v>
      </c>
      <c r="D87" t="inlineStr">
        <is>
          <t>否</t>
        </is>
      </c>
      <c r="E87" s="53" t="n">
        <v>46222.74162037037</v>
      </c>
      <c r="F87" s="54">
        <f>(NOW()-E87)*24</f>
        <v/>
      </c>
      <c r="G87" t="inlineStr">
        <is>
          <t>13531533317</t>
        </is>
      </c>
      <c r="H87" t="inlineStr">
        <is>
          <t>2026-07-19 15:47:56</t>
        </is>
      </c>
      <c r="I87" t="inlineStr">
        <is>
          <t>潮州市潮安区浮洋镇浮洋南网格炮浮路斗文村委会（一期）（小微）【可装2000M】</t>
        </is>
      </c>
      <c r="J87" t="inlineStr">
        <is>
          <t>邱晓杰</t>
        </is>
      </c>
      <c r="K87" t="inlineStr">
        <is>
          <t>浮洋网格</t>
        </is>
      </c>
      <c r="M87" t="inlineStr">
        <is>
          <t>20260719090755X275741110</t>
        </is>
      </c>
      <c r="N87" t="inlineStr">
        <is>
          <t>CMCC-CZ-TSCLX-20260719-003234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46223.05542824074</v>
      </c>
      <c r="D88" t="inlineStr">
        <is>
          <t>否</t>
        </is>
      </c>
      <c r="E88" s="53" t="n">
        <v>46222.72209490741</v>
      </c>
      <c r="F88" s="54">
        <f>(NOW()-E88)*24</f>
        <v/>
      </c>
      <c r="G88" t="inlineStr">
        <is>
          <t>13612458189</t>
        </is>
      </c>
      <c r="H88" t="inlineStr">
        <is>
          <t>2026-07-19 15:19:49</t>
        </is>
      </c>
      <c r="I88" t="inlineStr">
        <is>
          <t>潮州市湘桥区西新街道西新网格西新管区环城西路西新片区</t>
        </is>
      </c>
      <c r="J88" t="inlineStr">
        <is>
          <t>冯伟群</t>
        </is>
      </c>
      <c r="K88" t="inlineStr">
        <is>
          <t>市区城南工作站</t>
        </is>
      </c>
      <c r="L88" t="inlineStr">
        <is>
          <t>市区</t>
        </is>
      </c>
      <c r="M88" t="inlineStr">
        <is>
          <t>20260719131410X502906520</t>
        </is>
      </c>
      <c r="N88" t="inlineStr">
        <is>
          <t>CMCC-CZ-TSCLX-20260719-003134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46223.09168981481</v>
      </c>
      <c r="D89" t="inlineStr">
        <is>
          <t>否</t>
        </is>
      </c>
      <c r="E89" s="53" t="n">
        <v>46222.75835648148</v>
      </c>
      <c r="F89" s="54">
        <f>(NOW()-E89)*24</f>
        <v/>
      </c>
      <c r="G89" t="inlineStr">
        <is>
          <t>13421053479</t>
        </is>
      </c>
      <c r="H89" t="inlineStr">
        <is>
          <t>2026-07-19 16:12:02</t>
        </is>
      </c>
      <c r="I89" t="inlineStr">
        <is>
          <t>潮州市潮安区浮洋镇浮洋南网格开明路浮洋老市场</t>
        </is>
      </c>
      <c r="J89" t="inlineStr">
        <is>
          <t>刘文绍</t>
        </is>
      </c>
      <c r="M89" t="inlineStr">
        <is>
          <t>20260719101858X538572726</t>
        </is>
      </c>
      <c r="N89" t="inlineStr">
        <is>
          <t>CMCC-CZ-TSCLX-20260719-005925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A90" t="inlineStr">
        <is>
          <t>未参评好</t>
        </is>
      </c>
      <c r="B90" t="inlineStr">
        <is>
          <t>是</t>
        </is>
      </c>
      <c r="C90" s="53" t="n">
        <v>46223.05407407408</v>
      </c>
      <c r="D90" t="inlineStr">
        <is>
          <t>否</t>
        </is>
      </c>
      <c r="E90" s="53" t="n">
        <v>46222.72074074074</v>
      </c>
      <c r="F90" s="54">
        <f>(NOW()-E90)*24</f>
        <v/>
      </c>
      <c r="G90" t="inlineStr">
        <is>
          <t>18025710790</t>
        </is>
      </c>
      <c r="H90" t="inlineStr">
        <is>
          <t>2026-07-19 15:17:52</t>
        </is>
      </c>
      <c r="I90" t="inlineStr">
        <is>
          <t>潮州市饶平县黄冈镇中心网格222省道上林村</t>
        </is>
      </c>
      <c r="J90" t="inlineStr">
        <is>
          <t>郑晓杰</t>
        </is>
      </c>
      <c r="K90" t="inlineStr">
        <is>
          <t>饶平城区工作站</t>
        </is>
      </c>
      <c r="L90" t="inlineStr">
        <is>
          <t>饶平</t>
        </is>
      </c>
      <c r="M90" t="inlineStr">
        <is>
          <t>20260719114615X775890774</t>
        </is>
      </c>
      <c r="N90" t="inlineStr">
        <is>
          <t>CMCC-CZ-TSCLX-20260719-000309</t>
        </is>
      </c>
      <c r="O90" t="inlineStr">
        <is>
          <t>潮州</t>
        </is>
      </c>
      <c r="P90" t="inlineStr">
        <is>
          <t>饶平县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用户不懂操作</t>
        </is>
      </c>
    </row>
    <row r="91" ht="68" customHeight="1" s="1">
      <c r="B91" t="inlineStr">
        <is>
          <t>是</t>
        </is>
      </c>
      <c r="C91" s="53" t="n">
        <v>46223.03233796296</v>
      </c>
      <c r="D91" t="inlineStr">
        <is>
          <t>否</t>
        </is>
      </c>
      <c r="E91" s="53" t="n">
        <v>46222.69900462963</v>
      </c>
      <c r="F91" s="54">
        <f>(NOW()-E91)*24</f>
        <v/>
      </c>
      <c r="G91" t="inlineStr">
        <is>
          <t>15919502568</t>
        </is>
      </c>
      <c r="H91" t="inlineStr">
        <is>
          <t>2026-07-19 14:46:34</t>
        </is>
      </c>
      <c r="I91" t="inlineStr">
        <is>
          <t>潮州市潮安区凤塘镇凤塘西网格凤玉路玉窖村</t>
        </is>
      </c>
      <c r="J91" t="inlineStr">
        <is>
          <t>郑楚龙</t>
        </is>
      </c>
      <c r="K91" t="inlineStr">
        <is>
          <t>凤塘镇区工作站</t>
        </is>
      </c>
      <c r="L91" t="inlineStr">
        <is>
          <t>潮安</t>
        </is>
      </c>
      <c r="M91" t="inlineStr">
        <is>
          <t>20260719103109X269098345</t>
        </is>
      </c>
      <c r="N91" t="inlineStr">
        <is>
          <t>CMCC-CZ-TSCLX-20260719-004547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46223.0874537037</v>
      </c>
      <c r="D92" t="inlineStr">
        <is>
          <t>否</t>
        </is>
      </c>
      <c r="E92" s="53" t="n">
        <v>46222.75412037037</v>
      </c>
      <c r="F92" s="54">
        <f>(NOW()-E92)*24</f>
        <v/>
      </c>
      <c r="G92" t="inlineStr">
        <is>
          <t>13534666620</t>
        </is>
      </c>
      <c r="H92" t="inlineStr">
        <is>
          <t>2026-07-19 16:05:56</t>
        </is>
      </c>
      <c r="I92" t="inlineStr">
        <is>
          <t>潮州市潮安区登塘镇登塘网格枫榴路白水村</t>
        </is>
      </c>
      <c r="J92" t="inlineStr">
        <is>
          <t>郑杰帆</t>
        </is>
      </c>
      <c r="K92" t="inlineStr">
        <is>
          <t>古巷登塘工作站</t>
        </is>
      </c>
      <c r="L92" t="inlineStr">
        <is>
          <t>潮安</t>
        </is>
      </c>
      <c r="M92" t="inlineStr">
        <is>
          <t>20260719104446X860031670</t>
        </is>
      </c>
      <c r="N92" t="inlineStr">
        <is>
          <t>CMCC-CZ-TSCLX-20260719-001168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46223.04850694445</v>
      </c>
      <c r="D93" t="inlineStr">
        <is>
          <t>否</t>
        </is>
      </c>
      <c r="E93" s="53" t="n">
        <v>46222.71517361111</v>
      </c>
      <c r="F93" s="54">
        <f>(NOW()-E93)*24</f>
        <v/>
      </c>
      <c r="G93" t="inlineStr">
        <is>
          <t>15820144659</t>
        </is>
      </c>
      <c r="H93" t="inlineStr">
        <is>
          <t>2026-07-19 15:09:51</t>
        </is>
      </c>
      <c r="I93" t="inlineStr">
        <is>
          <t>潮州市潮安区凤塘镇凤塘东网格乌南路泮洋村</t>
        </is>
      </c>
      <c r="J93" t="inlineStr">
        <is>
          <t>苏枫</t>
        </is>
      </c>
      <c r="K93" t="inlineStr">
        <is>
          <t>浮洋网格</t>
        </is>
      </c>
      <c r="M93" t="inlineStr">
        <is>
          <t>20260719104615X175574983</t>
        </is>
      </c>
      <c r="N93" t="inlineStr">
        <is>
          <t>CMCC-CZ-TSCLX-20260719-003788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A94" t="inlineStr">
        <is>
          <t>未参评好</t>
        </is>
      </c>
      <c r="B94" t="inlineStr">
        <is>
          <t>是</t>
        </is>
      </c>
      <c r="C94" s="53" t="n">
        <v>46223.03179398148</v>
      </c>
      <c r="D94" t="inlineStr">
        <is>
          <t>否</t>
        </is>
      </c>
      <c r="E94" s="53" t="n">
        <v>46222.69846064815</v>
      </c>
      <c r="F94" s="54">
        <f>(NOW()-E94)*24</f>
        <v/>
      </c>
      <c r="G94" t="inlineStr">
        <is>
          <t>13509891476</t>
        </is>
      </c>
      <c r="H94" t="inlineStr">
        <is>
          <t>2026-07-19 14:45:47</t>
        </is>
      </c>
      <c r="I94" t="inlineStr">
        <is>
          <t>潮州市饶平县汫洲镇网格086县道港西村</t>
        </is>
      </c>
      <c r="J94" t="inlineStr">
        <is>
          <t>麦希</t>
        </is>
      </c>
      <c r="K94" t="inlineStr">
        <is>
          <t>饶平西片工作站</t>
        </is>
      </c>
      <c r="L94" t="inlineStr">
        <is>
          <t>饶平</t>
        </is>
      </c>
      <c r="M94" t="inlineStr">
        <is>
          <t>20260719110506X306123736</t>
        </is>
      </c>
      <c r="N94" t="inlineStr">
        <is>
          <t>CMCC-CZ-TSCLX-20260719-001990</t>
        </is>
      </c>
      <c r="O94" t="inlineStr">
        <is>
          <t>潮州</t>
        </is>
      </c>
      <c r="P94" t="inlineStr">
        <is>
          <t>饶平县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没信息</t>
        </is>
      </c>
    </row>
    <row r="95" ht="51" customHeight="1" s="1">
      <c r="B95" t="inlineStr">
        <is>
          <t>是</t>
        </is>
      </c>
      <c r="C95" s="53" t="n">
        <v>46223.0734837963</v>
      </c>
      <c r="D95" t="inlineStr">
        <is>
          <t>否</t>
        </is>
      </c>
      <c r="E95" s="53" t="n">
        <v>46222.74015046296</v>
      </c>
      <c r="F95" s="54">
        <f>(NOW()-E95)*24</f>
        <v/>
      </c>
      <c r="G95" t="inlineStr">
        <is>
          <t>15113999203</t>
        </is>
      </c>
      <c r="H95" t="inlineStr">
        <is>
          <t>2026-07-19 15:45:49</t>
        </is>
      </c>
      <c r="I95" t="inlineStr">
        <is>
          <t>潮州市饶平县新丰镇网格334省道下葵村片区</t>
        </is>
      </c>
      <c r="J95" t="inlineStr">
        <is>
          <t>刘锦敏</t>
        </is>
      </c>
      <c r="K95" t="inlineStr">
        <is>
          <t>饶平北片工作站</t>
        </is>
      </c>
      <c r="L95" t="inlineStr">
        <is>
          <t>饶平</t>
        </is>
      </c>
      <c r="M95" t="inlineStr">
        <is>
          <t>20260719112554X554702959</t>
        </is>
      </c>
      <c r="N95" t="inlineStr">
        <is>
          <t>CMCC-CZ-TSCLX-20260719-010657</t>
        </is>
      </c>
      <c r="O95" t="inlineStr">
        <is>
          <t>潮州</t>
        </is>
      </c>
      <c r="P95" t="inlineStr">
        <is>
          <t>饶平县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46223.1055787037</v>
      </c>
      <c r="D96" t="inlineStr">
        <is>
          <t>否</t>
        </is>
      </c>
      <c r="E96" s="53" t="n">
        <v>46222.77224537037</v>
      </c>
      <c r="F96" s="54">
        <f>(NOW()-E96)*24</f>
        <v/>
      </c>
      <c r="G96" t="inlineStr">
        <is>
          <t>15816597139</t>
        </is>
      </c>
      <c r="H96" t="inlineStr">
        <is>
          <t>2026-07-19 16:32:02</t>
        </is>
      </c>
      <c r="I96" t="inlineStr">
        <is>
          <t>潮州市饶平县新圩镇新圩网格222省道南山村</t>
        </is>
      </c>
      <c r="J96" t="inlineStr">
        <is>
          <t>陈宋杰</t>
        </is>
      </c>
      <c r="K96" t="inlineStr">
        <is>
          <t>饶平中片工作站</t>
        </is>
      </c>
      <c r="L96" t="inlineStr">
        <is>
          <t>饶平</t>
        </is>
      </c>
      <c r="M96" t="inlineStr">
        <is>
          <t>20260719114047X447896985</t>
        </is>
      </c>
      <c r="N96" t="inlineStr">
        <is>
          <t>CMCC-CZ-TSCLX-20260719-007106</t>
        </is>
      </c>
      <c r="O96" t="inlineStr">
        <is>
          <t>潮州</t>
        </is>
      </c>
      <c r="P96" t="inlineStr">
        <is>
          <t>饶平县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46223.10685185185</v>
      </c>
      <c r="D97" t="inlineStr">
        <is>
          <t>否</t>
        </is>
      </c>
      <c r="E97" s="53" t="n">
        <v>46222.77351851852</v>
      </c>
      <c r="F97" s="54">
        <f>(NOW()-E97)*24</f>
        <v/>
      </c>
      <c r="G97" t="inlineStr">
        <is>
          <t>13631009700</t>
        </is>
      </c>
      <c r="H97" t="inlineStr">
        <is>
          <t>2026-07-19 16:33:52</t>
        </is>
      </c>
      <c r="I97" t="inlineStr">
        <is>
          <t>潮州市潮安区枫溪镇池湖网格池湖路池湖村</t>
        </is>
      </c>
      <c r="J97" t="inlineStr">
        <is>
          <t>廖庆鑫</t>
        </is>
      </c>
      <c r="K97" t="inlineStr">
        <is>
          <t>瓷都枫溪工作站</t>
        </is>
      </c>
      <c r="L97" t="inlineStr">
        <is>
          <t>市区</t>
        </is>
      </c>
      <c r="M97" t="inlineStr">
        <is>
          <t>20260719120007X607445680</t>
        </is>
      </c>
      <c r="N97" t="inlineStr">
        <is>
          <t>CMCC-CZ-TSCLX-20260719-009498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46223.04160879629</v>
      </c>
      <c r="D98" t="inlineStr">
        <is>
          <t>否</t>
        </is>
      </c>
      <c r="E98" s="53" t="n">
        <v>46222.70827546297</v>
      </c>
      <c r="F98" s="54">
        <f>(NOW()-E98)*24</f>
        <v/>
      </c>
      <c r="G98" t="inlineStr">
        <is>
          <t>13531563709</t>
        </is>
      </c>
      <c r="H98" t="inlineStr">
        <is>
          <t>2026-07-19 14:59:55</t>
        </is>
      </c>
      <c r="I98" t="inlineStr">
        <is>
          <t>潮州市潮安区古巷镇枫洋网格枫洋市路枫洋枫一村</t>
        </is>
      </c>
      <c r="J98" t="inlineStr">
        <is>
          <t>陈海荣</t>
        </is>
      </c>
      <c r="K98" t="inlineStr">
        <is>
          <t>古巷登塘工作站</t>
        </is>
      </c>
      <c r="L98" t="inlineStr">
        <is>
          <t>潮安</t>
        </is>
      </c>
      <c r="M98" t="inlineStr">
        <is>
          <t>20260719121601X561377779</t>
        </is>
      </c>
      <c r="N98" t="inlineStr">
        <is>
          <t>CMCC-CZ-TSCLX-20260719-007502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46223.07084490741</v>
      </c>
      <c r="D99" t="inlineStr">
        <is>
          <t>否</t>
        </is>
      </c>
      <c r="E99" s="53" t="n">
        <v>46222.73751157407</v>
      </c>
      <c r="F99" s="54">
        <f>(NOW()-E99)*24</f>
        <v/>
      </c>
      <c r="G99" t="inlineStr">
        <is>
          <t>13421092117</t>
        </is>
      </c>
      <c r="H99" t="inlineStr">
        <is>
          <t>2026-07-19 15:42:01</t>
        </is>
      </c>
      <c r="I99" t="inlineStr">
        <is>
          <t>潮州市潮安区凤塘镇凤塘东网格乌南路泮洋村</t>
        </is>
      </c>
      <c r="J99" t="inlineStr">
        <is>
          <t>苏枫</t>
        </is>
      </c>
      <c r="K99" t="inlineStr">
        <is>
          <t>浮洋网格</t>
        </is>
      </c>
      <c r="M99" t="inlineStr">
        <is>
          <t>20260719124552X352871324</t>
        </is>
      </c>
      <c r="N99" t="inlineStr">
        <is>
          <t>CMCC-CZ-TSCLX-20260719-007160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A100" t="inlineStr">
        <is>
          <t>未参评好</t>
        </is>
      </c>
      <c r="B100" t="inlineStr">
        <is>
          <t>是</t>
        </is>
      </c>
      <c r="C100" s="53" t="n">
        <v>46223.03252314815</v>
      </c>
      <c r="D100" t="inlineStr">
        <is>
          <t>否</t>
        </is>
      </c>
      <c r="E100" s="53" t="n">
        <v>46222.69918981481</v>
      </c>
      <c r="F100" s="54">
        <f>(NOW()-E100)*24</f>
        <v/>
      </c>
      <c r="G100" t="inlineStr">
        <is>
          <t>13923510786</t>
        </is>
      </c>
      <c r="H100" t="inlineStr">
        <is>
          <t>2026-07-19 14:46:50</t>
        </is>
      </c>
      <c r="I100" t="inlineStr">
        <is>
          <t>潮州市潮安区金石镇金石南网格金石大道金石大道</t>
        </is>
      </c>
      <c r="J100" t="inlineStr">
        <is>
          <t>林彬举</t>
        </is>
      </c>
      <c r="K100" t="inlineStr">
        <is>
          <t>高铁三镇工作站</t>
        </is>
      </c>
      <c r="L100" t="inlineStr">
        <is>
          <t>潮安</t>
        </is>
      </c>
      <c r="M100" t="inlineStr">
        <is>
          <t>20260719124723X443969477</t>
        </is>
      </c>
      <c r="N100" t="inlineStr">
        <is>
          <t>CMCC-CZ-TSCLX-20260719-008156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>
        <is>
          <t>在跟进，用户还没回复</t>
        </is>
      </c>
    </row>
    <row r="101" ht="51" customHeight="1" s="1">
      <c r="B101" t="inlineStr">
        <is>
          <t>是</t>
        </is>
      </c>
      <c r="C101" s="53" t="n">
        <v>46223.11378472222</v>
      </c>
      <c r="D101" t="inlineStr">
        <is>
          <t>否</t>
        </is>
      </c>
      <c r="E101" s="53" t="n">
        <v>46222.78045138889</v>
      </c>
      <c r="F101" s="54">
        <f>(NOW()-E101)*24</f>
        <v/>
      </c>
      <c r="G101" t="inlineStr">
        <is>
          <t>15812691086</t>
        </is>
      </c>
      <c r="H101" t="inlineStr">
        <is>
          <t>2026-07-19 16:43:51</t>
        </is>
      </c>
      <c r="I101" t="inlineStr">
        <is>
          <t>潮州市潮安区枫溪镇池湖网格池湖路池湖村</t>
        </is>
      </c>
      <c r="J101" t="inlineStr">
        <is>
          <t>廖庆鑫</t>
        </is>
      </c>
      <c r="K101" t="inlineStr">
        <is>
          <t>瓷都枫溪工作站</t>
        </is>
      </c>
      <c r="L101" t="inlineStr">
        <is>
          <t>市区</t>
        </is>
      </c>
      <c r="M101" t="inlineStr">
        <is>
          <t>20260719125444X884686834</t>
        </is>
      </c>
      <c r="N101" t="inlineStr">
        <is>
          <t>CMCC-CZ-TSCLX-20260719-007173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46223.06107638889</v>
      </c>
      <c r="D102" t="inlineStr">
        <is>
          <t>否</t>
        </is>
      </c>
      <c r="E102" s="53" t="n">
        <v>46222.72774305556</v>
      </c>
      <c r="F102" s="54">
        <f>(NOW()-E102)*24</f>
        <v/>
      </c>
      <c r="G102" t="inlineStr">
        <is>
          <t>18125809851</t>
        </is>
      </c>
      <c r="H102" t="inlineStr">
        <is>
          <t>2026-07-19 15:27:57</t>
        </is>
      </c>
      <c r="I102" t="inlineStr">
        <is>
          <t>潮州市潮安区登塘镇登塘网格枫榴公路登塘村</t>
        </is>
      </c>
      <c r="J102" t="inlineStr">
        <is>
          <t>黄曙镛</t>
        </is>
      </c>
      <c r="K102" t="inlineStr">
        <is>
          <t>古巷登塘工作站</t>
        </is>
      </c>
      <c r="L102" t="inlineStr">
        <is>
          <t>潮安</t>
        </is>
      </c>
      <c r="M102" t="inlineStr">
        <is>
          <t>20260719130816X696271734</t>
        </is>
      </c>
      <c r="N102" t="inlineStr">
        <is>
          <t>CMCC-CZ-TSCLX-20260719-010329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46223.09017361111</v>
      </c>
      <c r="D103" t="inlineStr">
        <is>
          <t>否</t>
        </is>
      </c>
      <c r="E103" s="53" t="n">
        <v>46222.75684027778</v>
      </c>
      <c r="F103" s="54">
        <f>(NOW()-E103)*24</f>
        <v/>
      </c>
      <c r="G103" t="inlineStr">
        <is>
          <t>15816526664</t>
        </is>
      </c>
      <c r="H103" t="inlineStr">
        <is>
          <t>2026-07-19 16:09:51</t>
        </is>
      </c>
      <c r="I103" t="inlineStr">
        <is>
          <t>潮州市湘桥区城西街道大道南网格新春路新春园</t>
        </is>
      </c>
      <c r="J103" t="inlineStr">
        <is>
          <t>李伟</t>
        </is>
      </c>
      <c r="K103" t="inlineStr">
        <is>
          <t>市区城南工作站</t>
        </is>
      </c>
      <c r="L103" t="inlineStr">
        <is>
          <t>市区</t>
        </is>
      </c>
      <c r="M103" t="inlineStr">
        <is>
          <t>20260719132548X748089939</t>
        </is>
      </c>
      <c r="N103" t="inlineStr">
        <is>
          <t>CMCC-CZ-TSCLX-20260719-015076</t>
        </is>
      </c>
      <c r="O103" t="inlineStr">
        <is>
          <t>潮州</t>
        </is>
      </c>
      <c r="P103" t="inlineStr">
        <is>
          <t>湘桥区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46223.10706018518</v>
      </c>
      <c r="D104" t="inlineStr">
        <is>
          <t>否</t>
        </is>
      </c>
      <c r="E104" s="53" t="n">
        <v>46222.77372685185</v>
      </c>
      <c r="F104" s="54">
        <f>(NOW()-E104)*24</f>
        <v/>
      </c>
      <c r="G104" t="inlineStr">
        <is>
          <t>13433713250</t>
        </is>
      </c>
      <c r="H104" t="inlineStr">
        <is>
          <t>2026-07-19 16:34:10</t>
        </is>
      </c>
      <c r="I104" t="inlineStr">
        <is>
          <t>潮州市潮安区枫溪镇池湖网格池湖路池湖村</t>
        </is>
      </c>
      <c r="J104" t="inlineStr">
        <is>
          <t>廖庆鑫</t>
        </is>
      </c>
      <c r="K104" t="inlineStr">
        <is>
          <t>瓷都枫溪工作站</t>
        </is>
      </c>
      <c r="L104" t="inlineStr">
        <is>
          <t>市区</t>
        </is>
      </c>
      <c r="M104" t="inlineStr">
        <is>
          <t>20260719135541X541272361</t>
        </is>
      </c>
      <c r="N104" t="inlineStr">
        <is>
          <t>CMCC-CZ-TSCLX-20260719-015816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A105" t="inlineStr">
        <is>
          <t>未参评好</t>
        </is>
      </c>
      <c r="B105" t="inlineStr">
        <is>
          <t>是</t>
        </is>
      </c>
      <c r="C105" s="53" t="n">
        <v>46223.05403935185</v>
      </c>
      <c r="D105" t="inlineStr">
        <is>
          <t>否</t>
        </is>
      </c>
      <c r="E105" s="53" t="n">
        <v>46222.72070601852</v>
      </c>
      <c r="F105" s="54">
        <f>(NOW()-E105)*24</f>
        <v/>
      </c>
      <c r="G105" t="inlineStr">
        <is>
          <t>13376757980</t>
        </is>
      </c>
      <c r="H105" t="inlineStr">
        <is>
          <t>2026-07-19 15:17:49</t>
        </is>
      </c>
      <c r="I105" t="inlineStr">
        <is>
          <t>潮州市饶平县汫洲镇网格汫新路汫南社区</t>
        </is>
      </c>
      <c r="J105" t="inlineStr">
        <is>
          <t>麦煌圳</t>
        </is>
      </c>
      <c r="K105" t="inlineStr">
        <is>
          <t>饶平西片工作站</t>
        </is>
      </c>
      <c r="L105" t="inlineStr">
        <is>
          <t>饶平</t>
        </is>
      </c>
      <c r="M105" t="inlineStr">
        <is>
          <t>20260719140917X357232791</t>
        </is>
      </c>
      <c r="N105" t="inlineStr">
        <is>
          <t>CMCC-CZ-TSCLX-20260719-017602</t>
        </is>
      </c>
      <c r="O105" t="inlineStr">
        <is>
          <t>潮州</t>
        </is>
      </c>
      <c r="P105" t="inlineStr">
        <is>
          <t>饶平县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打电话没接客户</t>
        </is>
      </c>
    </row>
    <row r="106" ht="51" customHeight="1" s="1">
      <c r="B106" t="inlineStr">
        <is>
          <t>是</t>
        </is>
      </c>
      <c r="C106" s="53" t="n">
        <v>46223.06267361111</v>
      </c>
      <c r="D106" t="inlineStr">
        <is>
          <t>否</t>
        </is>
      </c>
      <c r="E106" s="53" t="n">
        <v>46222.72934027778</v>
      </c>
      <c r="F106" s="54">
        <f>(NOW()-E106)*24</f>
        <v/>
      </c>
      <c r="G106" t="inlineStr">
        <is>
          <t>15917187701</t>
        </is>
      </c>
      <c r="H106" t="inlineStr">
        <is>
          <t>2026-07-19 15:30:15</t>
        </is>
      </c>
      <c r="I106" t="inlineStr">
        <is>
          <t>潮州市饶平县浮山镇浮山网格中兴路浮山村</t>
        </is>
      </c>
      <c r="J106" t="inlineStr">
        <is>
          <t>王俊旭</t>
        </is>
      </c>
      <c r="K106" t="inlineStr">
        <is>
          <t>饶平中片工作站</t>
        </is>
      </c>
      <c r="L106" t="inlineStr">
        <is>
          <t>饶平</t>
        </is>
      </c>
      <c r="M106" t="inlineStr">
        <is>
          <t>20260719141016X416989264</t>
        </is>
      </c>
      <c r="N106" t="inlineStr">
        <is>
          <t>CMCC-CZ-TSCLX-20260719-016611</t>
        </is>
      </c>
      <c r="O106" t="inlineStr">
        <is>
          <t>潮州</t>
        </is>
      </c>
      <c r="P106" t="inlineStr">
        <is>
          <t>饶平县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A107" t="inlineStr">
        <is>
          <t>未参评好</t>
        </is>
      </c>
      <c r="B107" t="inlineStr">
        <is>
          <t>是</t>
        </is>
      </c>
      <c r="C107" s="53" t="n">
        <v>46223.08204861111</v>
      </c>
      <c r="D107" t="inlineStr">
        <is>
          <t>否</t>
        </is>
      </c>
      <c r="E107" s="53" t="n">
        <v>46222.74871527778</v>
      </c>
      <c r="F107" s="54">
        <f>(NOW()-E107)*24</f>
        <v/>
      </c>
      <c r="G107" t="inlineStr">
        <is>
          <t>13421078479</t>
        </is>
      </c>
      <c r="H107" t="inlineStr">
        <is>
          <t>2026-07-19 15:58:09</t>
        </is>
      </c>
      <c r="I107" t="inlineStr">
        <is>
          <t>潮州市饶平县海山镇一网格S222省道隆南村</t>
        </is>
      </c>
      <c r="J107" t="inlineStr">
        <is>
          <t>林成鑫</t>
        </is>
      </c>
      <c r="K107" t="inlineStr">
        <is>
          <t>饶平西片工作站</t>
        </is>
      </c>
      <c r="L107" t="inlineStr">
        <is>
          <t>饶平</t>
        </is>
      </c>
      <c r="M107" t="inlineStr">
        <is>
          <t>20260719141120X480037771</t>
        </is>
      </c>
      <c r="N107" t="inlineStr">
        <is>
          <t>CMCC-CZ-TSCLX-20260719-016227</t>
        </is>
      </c>
      <c r="O107" t="inlineStr">
        <is>
          <t>潮州</t>
        </is>
      </c>
      <c r="P107" t="inlineStr">
        <is>
          <t>饶平县</t>
        </is>
      </c>
      <c r="Q107">
        <f>IF(AND(A107&lt;&gt;"已参评好",F107&gt;=5),"超5小时未参评",IF(F107&gt;=7,"超7小时未参评",IF(F107&gt;=8,"超时未参评","")))</f>
        <v/>
      </c>
      <c r="R107" t="inlineStr">
        <is>
          <t>没信息</t>
        </is>
      </c>
    </row>
    <row r="108" ht="51" customHeight="1" s="1">
      <c r="A108" t="inlineStr">
        <is>
          <t>未参评好</t>
        </is>
      </c>
      <c r="B108" t="inlineStr">
        <is>
          <t>是</t>
        </is>
      </c>
      <c r="C108" s="53" t="n">
        <v>46223.07916666667</v>
      </c>
      <c r="D108" t="inlineStr">
        <is>
          <t>否</t>
        </is>
      </c>
      <c r="E108" s="53" t="n">
        <v>46222.74583333333</v>
      </c>
      <c r="F108" s="54">
        <f>(NOW()-E108)*24</f>
        <v/>
      </c>
      <c r="G108" t="inlineStr">
        <is>
          <t>13632015060</t>
        </is>
      </c>
      <c r="H108" t="inlineStr">
        <is>
          <t>2026-07-19 15:54:00</t>
        </is>
      </c>
      <c r="I108" t="inlineStr">
        <is>
          <t>潮州市潮安区沙溪镇沙溪西网格镜鸿路刘畔村</t>
        </is>
      </c>
      <c r="J108" t="inlineStr">
        <is>
          <t>孙建泽</t>
        </is>
      </c>
      <c r="K108" t="inlineStr">
        <is>
          <t>高铁三镇工作站</t>
        </is>
      </c>
      <c r="L108" t="inlineStr">
        <is>
          <t>潮安</t>
        </is>
      </c>
      <c r="M108" t="inlineStr">
        <is>
          <t>20260719150015X415220618</t>
        </is>
      </c>
      <c r="N108" t="inlineStr">
        <is>
          <t>CMCC-CZ-TSCLX-20260719-018021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>
        <is>
          <t>在跟进，用户还没回复</t>
        </is>
      </c>
    </row>
    <row r="109" ht="51" customHeight="1" s="1">
      <c r="C109" s="53" t="n">
        <v>46223.12761574074</v>
      </c>
      <c r="D109" t="inlineStr">
        <is>
          <t>否</t>
        </is>
      </c>
      <c r="E109" s="53" t="n">
        <v>46222.79428240741</v>
      </c>
      <c r="F109" s="54">
        <f>(NOW()-E109)*24</f>
        <v/>
      </c>
      <c r="G109" t="inlineStr">
        <is>
          <t>15994989197</t>
        </is>
      </c>
      <c r="H109" t="inlineStr">
        <is>
          <t>2026-07-19 17:03:46</t>
        </is>
      </c>
      <c r="I109" t="inlineStr">
        <is>
          <t>潮州市潮安区登塘镇登塘网格枫榴路笔埔村</t>
        </is>
      </c>
      <c r="J109" t="inlineStr">
        <is>
          <t>刘铭烨</t>
        </is>
      </c>
      <c r="K109" t="inlineStr">
        <is>
          <t>古巷登塘工作站</t>
        </is>
      </c>
      <c r="L109" t="inlineStr">
        <is>
          <t>潮安</t>
        </is>
      </c>
      <c r="M109" t="inlineStr">
        <is>
          <t>20260718191245X165107801</t>
        </is>
      </c>
      <c r="N109" t="inlineStr">
        <is>
          <t>CMCC-CZ-TSCLX-20260718-019978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C110" s="53" t="n">
        <v>46223.12237268518</v>
      </c>
      <c r="D110" t="inlineStr">
        <is>
          <t>否</t>
        </is>
      </c>
      <c r="E110" s="53" t="n">
        <v>46222.78903935185</v>
      </c>
      <c r="F110" s="54">
        <f>(NOW()-E110)*24</f>
        <v/>
      </c>
      <c r="G110" t="inlineStr">
        <is>
          <t>13413749040</t>
        </is>
      </c>
      <c r="H110" t="inlineStr">
        <is>
          <t>2026-07-19 16:56:13</t>
        </is>
      </c>
      <c r="I110" t="inlineStr">
        <is>
          <t>潮州市潮安区归湖镇赤凤归湖网格X073县道金丰村</t>
        </is>
      </c>
      <c r="J110" t="inlineStr">
        <is>
          <t>林桂明</t>
        </is>
      </c>
      <c r="K110" t="inlineStr">
        <is>
          <t>北部四镇工作站</t>
        </is>
      </c>
      <c r="L110" t="inlineStr">
        <is>
          <t>潮安</t>
        </is>
      </c>
      <c r="M110" t="inlineStr">
        <is>
          <t>20260718192756X769002900</t>
        </is>
      </c>
      <c r="N110" t="inlineStr">
        <is>
          <t>CMCC-CZ-TSCLX-20260718-019375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C111" s="53" t="n">
        <v>46223.1442824074</v>
      </c>
      <c r="D111" t="inlineStr">
        <is>
          <t>否</t>
        </is>
      </c>
      <c r="E111" s="53" t="n">
        <v>46222.81094907408</v>
      </c>
      <c r="F111" s="54">
        <f>(NOW()-E111)*24</f>
        <v/>
      </c>
      <c r="G111" t="inlineStr">
        <is>
          <t>13192135805</t>
        </is>
      </c>
      <c r="H111" t="inlineStr">
        <is>
          <t>2026-07-19 17:27:46</t>
        </is>
      </c>
      <c r="I111" t="inlineStr">
        <is>
          <t>潮州市潮安区枫溪镇长美网格新风路枫溪陶瓷城（小微）【可装2000M】</t>
        </is>
      </c>
      <c r="J111" t="inlineStr">
        <is>
          <t>温锈洪</t>
        </is>
      </c>
      <c r="K111" t="inlineStr">
        <is>
          <t>瓷都枫溪工作站</t>
        </is>
      </c>
      <c r="L111" t="inlineStr">
        <is>
          <t>市区</t>
        </is>
      </c>
      <c r="M111" t="inlineStr">
        <is>
          <t>20260718202220X340817548</t>
        </is>
      </c>
      <c r="N111" t="inlineStr">
        <is>
          <t>CMCC-CZ-TSCLX-20260718-024131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A112" t="inlineStr">
        <is>
          <t>未参评好</t>
        </is>
      </c>
      <c r="C112" s="53" t="n">
        <v>46223.18192129629</v>
      </c>
      <c r="D112" t="inlineStr">
        <is>
          <t>否</t>
        </is>
      </c>
      <c r="E112" s="53" t="n">
        <v>46222.84858796297</v>
      </c>
      <c r="F112" s="54">
        <f>(NOW()-E112)*24</f>
        <v/>
      </c>
      <c r="G112" t="inlineStr">
        <is>
          <t>13903094956</t>
        </is>
      </c>
      <c r="H112" t="inlineStr">
        <is>
          <t>2026-07-19 18:21:58</t>
        </is>
      </c>
      <c r="I112" t="inlineStr">
        <is>
          <t>潮州市潮安区金石镇金石南网格鹳焦路仙都二村</t>
        </is>
      </c>
      <c r="J112" t="inlineStr">
        <is>
          <t>洪名鑫</t>
        </is>
      </c>
      <c r="K112" t="inlineStr">
        <is>
          <t>高铁三镇工作站</t>
        </is>
      </c>
      <c r="L112" t="inlineStr">
        <is>
          <t>潮安</t>
        </is>
      </c>
      <c r="M112" t="inlineStr">
        <is>
          <t>20260718212701X221943824</t>
        </is>
      </c>
      <c r="N112" t="inlineStr">
        <is>
          <t>CMCC-CZ-TSCLX-20260718-029009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>
        <is>
          <t>在跟进，用户还没回复</t>
        </is>
      </c>
    </row>
    <row r="113" ht="51" customHeight="1" s="1">
      <c r="C113" s="53" t="n">
        <v>46223.12767361111</v>
      </c>
      <c r="D113" t="inlineStr">
        <is>
          <t>否</t>
        </is>
      </c>
      <c r="E113" s="53" t="n">
        <v>46222.79434027777</v>
      </c>
      <c r="F113" s="54">
        <f>(NOW()-E113)*24</f>
        <v/>
      </c>
      <c r="G113" t="inlineStr">
        <is>
          <t>13413702811</t>
        </is>
      </c>
      <c r="H113" t="inlineStr">
        <is>
          <t>2026-07-19 17:03:51</t>
        </is>
      </c>
      <c r="I113" t="inlineStr">
        <is>
          <t>潮州市潮安区庵埠镇庵北网格新安大道腾瑞一品</t>
        </is>
      </c>
      <c r="J113" t="inlineStr">
        <is>
          <t>庄树贤</t>
        </is>
      </c>
      <c r="K113" t="inlineStr">
        <is>
          <t>潮安城区工作站</t>
        </is>
      </c>
      <c r="L113" t="inlineStr">
        <is>
          <t>潮安</t>
        </is>
      </c>
      <c r="M113" t="inlineStr">
        <is>
          <t>20260718213300X580887882</t>
        </is>
      </c>
      <c r="N113" t="inlineStr">
        <is>
          <t>CMCC-CZ-TSCLX-20260718-028030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C114" s="53" t="n">
        <v>46223.13741898148</v>
      </c>
      <c r="D114" t="inlineStr">
        <is>
          <t>否</t>
        </is>
      </c>
      <c r="E114" s="53" t="n">
        <v>46222.80408564815</v>
      </c>
      <c r="F114" s="54">
        <f>(NOW()-E114)*24</f>
        <v/>
      </c>
      <c r="G114" t="inlineStr">
        <is>
          <t>15913015331</t>
        </is>
      </c>
      <c r="H114" t="inlineStr">
        <is>
          <t>2026-07-19 17:17:53</t>
        </is>
      </c>
      <c r="I114" t="inlineStr">
        <is>
          <t>潮州市潮安区东凤镇东凤南网格东仙路北道片区</t>
        </is>
      </c>
      <c r="J114" t="inlineStr">
        <is>
          <t>陈烁琦</t>
        </is>
      </c>
      <c r="K114" t="inlineStr">
        <is>
          <t>彩塘东凤工作站</t>
        </is>
      </c>
      <c r="L114" t="inlineStr">
        <is>
          <t>潮安</t>
        </is>
      </c>
      <c r="M114" t="inlineStr">
        <is>
          <t>20260718215600X960866746</t>
        </is>
      </c>
      <c r="N114" t="inlineStr">
        <is>
          <t>CMCC-CZ-TSCLX-20260718-028039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C115" s="53" t="n">
        <v>46223.11556712963</v>
      </c>
      <c r="D115" t="inlineStr">
        <is>
          <t>否</t>
        </is>
      </c>
      <c r="E115" s="53" t="n">
        <v>46222.78223379629</v>
      </c>
      <c r="F115" s="54">
        <f>(NOW()-E115)*24</f>
        <v/>
      </c>
      <c r="G115" t="inlineStr">
        <is>
          <t>13727974223</t>
        </is>
      </c>
      <c r="H115" t="inlineStr">
        <is>
          <t>2026-07-19 16:46:25</t>
        </is>
      </c>
      <c r="I115" t="inlineStr">
        <is>
          <t>潮州市湘桥区太平街道西马网格太平路下西平居委会片区</t>
        </is>
      </c>
      <c r="J115" t="inlineStr">
        <is>
          <t>0</t>
        </is>
      </c>
      <c r="M115" t="inlineStr">
        <is>
          <t>20260719090822X302706551</t>
        </is>
      </c>
      <c r="N115" t="inlineStr">
        <is>
          <t>CMCC-CZ-TSCLX-20260719-004645</t>
        </is>
      </c>
      <c r="O115" t="inlineStr">
        <is>
          <t>潮州</t>
        </is>
      </c>
      <c r="P115" t="inlineStr">
        <is>
          <t>湘桥区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C116" s="53" t="n">
        <v>46223.11813657408</v>
      </c>
      <c r="D116" t="inlineStr">
        <is>
          <t>否</t>
        </is>
      </c>
      <c r="E116" s="53" t="n">
        <v>46222.78480324074</v>
      </c>
      <c r="F116" s="54">
        <f>(NOW()-E116)*24</f>
        <v/>
      </c>
      <c r="G116" t="inlineStr">
        <is>
          <t>13632001801</t>
        </is>
      </c>
      <c r="H116" t="inlineStr">
        <is>
          <t>2026-07-19 16:50:07</t>
        </is>
      </c>
      <c r="I116" t="inlineStr">
        <is>
          <t>潮州市潮安区枫溪镇池湖网格池湖路池湖村</t>
        </is>
      </c>
      <c r="J116" t="inlineStr">
        <is>
          <t>廖庆鑫</t>
        </is>
      </c>
      <c r="K116" t="inlineStr">
        <is>
          <t>瓷都枫溪工作站</t>
        </is>
      </c>
      <c r="L116" t="inlineStr">
        <is>
          <t>市区</t>
        </is>
      </c>
      <c r="M116" t="inlineStr">
        <is>
          <t>20260719094331X411095156</t>
        </is>
      </c>
      <c r="N116" t="inlineStr">
        <is>
          <t>CMCC-CZ-TSCLX-20260719-002903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C117" s="53" t="n">
        <v>46223.14309027778</v>
      </c>
      <c r="D117" t="inlineStr">
        <is>
          <t>否</t>
        </is>
      </c>
      <c r="E117" s="53" t="n">
        <v>46222.80975694444</v>
      </c>
      <c r="F117" s="54">
        <f>(NOW()-E117)*24</f>
        <v/>
      </c>
      <c r="G117" t="inlineStr">
        <is>
          <t>13623098638</t>
        </is>
      </c>
      <c r="H117" t="inlineStr">
        <is>
          <t>2026-07-19 17:26:03</t>
        </is>
      </c>
      <c r="I117" t="inlineStr">
        <is>
          <t>潮州市潮安区凤塘镇凤塘东网格凤南路冯厝村</t>
        </is>
      </c>
      <c r="J117" t="inlineStr">
        <is>
          <t>苏枫</t>
        </is>
      </c>
      <c r="K117" t="inlineStr">
        <is>
          <t>浮洋网格</t>
        </is>
      </c>
      <c r="M117" t="inlineStr">
        <is>
          <t>20260719081644X204608478</t>
        </is>
      </c>
      <c r="N117" t="inlineStr">
        <is>
          <t>CMCC-CZ-TSCLX-20260719-002913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C118" s="53" t="n">
        <v>46223.19490740741</v>
      </c>
      <c r="D118" t="inlineStr">
        <is>
          <t>否</t>
        </is>
      </c>
      <c r="E118" s="53" t="n">
        <v>46222.86157407407</v>
      </c>
      <c r="F118" s="54">
        <f>(NOW()-E118)*24</f>
        <v/>
      </c>
      <c r="G118" t="inlineStr">
        <is>
          <t>13690003944</t>
        </is>
      </c>
      <c r="H118" t="inlineStr">
        <is>
          <t>2026-07-19 18:40:40</t>
        </is>
      </c>
      <c r="I118" t="inlineStr">
        <is>
          <t>潮州市饶平县所城镇网格X082县道城南村</t>
        </is>
      </c>
      <c r="J118" t="inlineStr">
        <is>
          <t>郑海浜</t>
        </is>
      </c>
      <c r="K118" t="inlineStr">
        <is>
          <t>东界三镇工作站</t>
        </is>
      </c>
      <c r="L118" t="inlineStr">
        <is>
          <t>饶平</t>
        </is>
      </c>
      <c r="M118" t="inlineStr">
        <is>
          <t>20260719124154X114200936</t>
        </is>
      </c>
      <c r="N118" t="inlineStr">
        <is>
          <t>CMCC-CZ-TSCLX-20260719-001902</t>
        </is>
      </c>
      <c r="O118" t="inlineStr">
        <is>
          <t>潮州</t>
        </is>
      </c>
      <c r="P118" t="inlineStr">
        <is>
          <t>饶平县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C119" s="53" t="n">
        <v>46223.1999074074</v>
      </c>
      <c r="D119" t="inlineStr">
        <is>
          <t>否</t>
        </is>
      </c>
      <c r="E119" s="53" t="n">
        <v>46222.86657407408</v>
      </c>
      <c r="F119" s="54">
        <f>(NOW()-E119)*24</f>
        <v/>
      </c>
      <c r="G119" t="inlineStr">
        <is>
          <t>13690035308</t>
        </is>
      </c>
      <c r="H119" t="inlineStr">
        <is>
          <t>2026-07-19 18:47:52</t>
        </is>
      </c>
      <c r="I119" t="inlineStr">
        <is>
          <t>潮州市潮安区枫溪镇云英路网格潮汕路古板头村</t>
        </is>
      </c>
      <c r="J119" t="inlineStr">
        <is>
          <t>温锈洪</t>
        </is>
      </c>
      <c r="K119" t="inlineStr">
        <is>
          <t>瓷都枫溪工作站</t>
        </is>
      </c>
      <c r="L119" t="inlineStr">
        <is>
          <t>市区</t>
        </is>
      </c>
      <c r="M119" t="inlineStr">
        <is>
          <t>20260719111911X151297380</t>
        </is>
      </c>
      <c r="N119" t="inlineStr">
        <is>
          <t>CMCC-CZ-TSCLX-20260719-000093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C120" s="53" t="n">
        <v>46223.15126157407</v>
      </c>
      <c r="D120" t="inlineStr">
        <is>
          <t>否</t>
        </is>
      </c>
      <c r="E120" s="53" t="n">
        <v>46222.81792824074</v>
      </c>
      <c r="F120" s="54">
        <f>(NOW()-E120)*24</f>
        <v/>
      </c>
      <c r="G120" t="inlineStr">
        <is>
          <t>13828308520</t>
        </is>
      </c>
      <c r="H120" t="inlineStr">
        <is>
          <t>2026-07-19 17:37:49</t>
        </is>
      </c>
      <c r="I120" t="inlineStr">
        <is>
          <t>潮州市潮安区枫溪镇长美网格新风路枫溪陶瓷城（小微）【可装2000M】</t>
        </is>
      </c>
      <c r="J120" t="inlineStr">
        <is>
          <t>温锈洪</t>
        </is>
      </c>
      <c r="K120" t="inlineStr">
        <is>
          <t>瓷都枫溪工作站</t>
        </is>
      </c>
      <c r="L120" t="inlineStr">
        <is>
          <t>市区</t>
        </is>
      </c>
      <c r="M120" t="inlineStr">
        <is>
          <t>20260719112434X474791341</t>
        </is>
      </c>
      <c r="N120" t="inlineStr">
        <is>
          <t>CMCC-CZ-TSCLX-20260719-006303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C121" s="53" t="n">
        <v>46223.21233796296</v>
      </c>
      <c r="D121" t="inlineStr">
        <is>
          <t>否</t>
        </is>
      </c>
      <c r="E121" s="53" t="n">
        <v>46222.87900462963</v>
      </c>
      <c r="F121" s="54">
        <f>(NOW()-E121)*24</f>
        <v/>
      </c>
      <c r="G121" t="inlineStr">
        <is>
          <t>17876801426</t>
        </is>
      </c>
      <c r="H121" t="inlineStr">
        <is>
          <t>2026-07-19 19:05:46</t>
        </is>
      </c>
      <c r="I121" t="inlineStr">
        <is>
          <t>潮州市潮安区枫溪镇如意网格潮汕路山边村</t>
        </is>
      </c>
      <c r="J121" t="inlineStr">
        <is>
          <t>林宏彬</t>
        </is>
      </c>
      <c r="K121" t="inlineStr">
        <is>
          <t>瓷都枫溪工作站</t>
        </is>
      </c>
      <c r="L121" t="inlineStr">
        <is>
          <t>市区</t>
        </is>
      </c>
      <c r="M121" t="inlineStr">
        <is>
          <t>20260719110530X330649771</t>
        </is>
      </c>
      <c r="N121" t="inlineStr">
        <is>
          <t>CMCC-CZ-TSCLX-20260719-002514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C122" s="53" t="n">
        <v>46223.1403125</v>
      </c>
      <c r="D122" t="inlineStr">
        <is>
          <t>否</t>
        </is>
      </c>
      <c r="E122" s="53" t="n">
        <v>46222.80697916666</v>
      </c>
      <c r="F122" s="54">
        <f>(NOW()-E122)*24</f>
        <v/>
      </c>
      <c r="G122" t="inlineStr">
        <is>
          <t>36530069105</t>
        </is>
      </c>
      <c r="H122" t="inlineStr">
        <is>
          <t>2026-07-19 17:22:03</t>
        </is>
      </c>
      <c r="I122" t="inlineStr">
        <is>
          <t>潮州市潮安区凤塘镇凤塘东网格东粼路沟头村</t>
        </is>
      </c>
      <c r="J122" t="inlineStr">
        <is>
          <t>黄锐浩</t>
        </is>
      </c>
      <c r="K122" t="inlineStr">
        <is>
          <t>凤塘镇区工作站</t>
        </is>
      </c>
      <c r="L122" t="inlineStr">
        <is>
          <t>潮安</t>
        </is>
      </c>
      <c r="M122" t="inlineStr">
        <is>
          <t>20260718204435X675168494</t>
        </is>
      </c>
      <c r="N122" t="inlineStr">
        <is>
          <t>CMCC-CZ-TSCLX-20260719-003763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C123" s="53" t="n">
        <v>46223.13880787037</v>
      </c>
      <c r="D123" t="inlineStr">
        <is>
          <t>否</t>
        </is>
      </c>
      <c r="E123" s="53" t="n">
        <v>46222.80547453704</v>
      </c>
      <c r="F123" s="54">
        <f>(NOW()-E123)*24</f>
        <v/>
      </c>
      <c r="G123" t="inlineStr">
        <is>
          <t>13534655888</t>
        </is>
      </c>
      <c r="H123" t="inlineStr">
        <is>
          <t>2026-07-19 17:19:53</t>
        </is>
      </c>
      <c r="I123" t="inlineStr">
        <is>
          <t>潮州市潮安区东凤镇东凤南网格龙华路仙桥村</t>
        </is>
      </c>
      <c r="J123" t="inlineStr">
        <is>
          <t>陈烁琦</t>
        </is>
      </c>
      <c r="K123" t="inlineStr">
        <is>
          <t>彩塘东凤工作站</t>
        </is>
      </c>
      <c r="L123" t="inlineStr">
        <is>
          <t>潮安</t>
        </is>
      </c>
      <c r="M123" t="inlineStr">
        <is>
          <t>20260719103759X679544454</t>
        </is>
      </c>
      <c r="N123" t="inlineStr">
        <is>
          <t>CMCC-CZ-TSCLX-20260719-004555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C124" s="53" t="n">
        <v>46223.13047453704</v>
      </c>
      <c r="D124" t="inlineStr">
        <is>
          <t>否</t>
        </is>
      </c>
      <c r="E124" s="53" t="n">
        <v>46222.7971412037</v>
      </c>
      <c r="F124" s="54">
        <f>(NOW()-E124)*24</f>
        <v/>
      </c>
      <c r="G124" t="inlineStr">
        <is>
          <t>15816598523</t>
        </is>
      </c>
      <c r="H124" t="inlineStr">
        <is>
          <t>2026-07-19 17:07:53</t>
        </is>
      </c>
      <c r="I124" t="inlineStr">
        <is>
          <t>潮州市潮安区古巷镇枫洋网格振潮南路崎头村</t>
        </is>
      </c>
      <c r="J124" t="inlineStr">
        <is>
          <t>卢泽思</t>
        </is>
      </c>
      <c r="K124" t="inlineStr">
        <is>
          <t>古巷登塘工作站</t>
        </is>
      </c>
      <c r="L124" t="inlineStr">
        <is>
          <t>潮安</t>
        </is>
      </c>
      <c r="M124" t="inlineStr">
        <is>
          <t>20260719103830X710166321</t>
        </is>
      </c>
      <c r="N124" t="inlineStr">
        <is>
          <t>CMCC-CZ-TSCLX-20260719-004557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C125" s="53" t="n">
        <v>46223.12908564815</v>
      </c>
      <c r="D125" t="inlineStr">
        <is>
          <t>否</t>
        </is>
      </c>
      <c r="E125" s="53" t="n">
        <v>46222.79575231481</v>
      </c>
      <c r="F125" s="54">
        <f>(NOW()-E125)*24</f>
        <v/>
      </c>
      <c r="G125" t="inlineStr">
        <is>
          <t>15976396630</t>
        </is>
      </c>
      <c r="H125" t="inlineStr">
        <is>
          <t>2026-07-19 17:05:53</t>
        </is>
      </c>
      <c r="I125" t="inlineStr">
        <is>
          <t>潮州市潮安区枫溪镇如意网格潮汕路西边村</t>
        </is>
      </c>
      <c r="J125" t="inlineStr">
        <is>
          <t>林宏彬</t>
        </is>
      </c>
      <c r="K125" t="inlineStr">
        <is>
          <t>瓷都枫溪工作站</t>
        </is>
      </c>
      <c r="L125" t="inlineStr">
        <is>
          <t>市区</t>
        </is>
      </c>
      <c r="M125" t="inlineStr">
        <is>
          <t>20260719103945X785733712</t>
        </is>
      </c>
      <c r="N125" t="inlineStr">
        <is>
          <t>CMCC-CZ-TSCLX-20260719-004185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C126" s="53" t="n">
        <v>46223.19480324074</v>
      </c>
      <c r="D126" t="inlineStr">
        <is>
          <t>否</t>
        </is>
      </c>
      <c r="E126" s="53" t="n">
        <v>46222.86146990741</v>
      </c>
      <c r="F126" s="54">
        <f>(NOW()-E126)*24</f>
        <v/>
      </c>
      <c r="G126" t="inlineStr">
        <is>
          <t>13632038386</t>
        </is>
      </c>
      <c r="H126" t="inlineStr">
        <is>
          <t>2026-07-19 18:40:31</t>
        </is>
      </c>
      <c r="I126" t="inlineStr">
        <is>
          <t>潮州市潮安区枫溪镇云英路网格潮汕路古板头村</t>
        </is>
      </c>
      <c r="J126" t="inlineStr">
        <is>
          <t>温锈洪</t>
        </is>
      </c>
      <c r="K126" t="inlineStr">
        <is>
          <t>瓷都枫溪工作站</t>
        </is>
      </c>
      <c r="L126" t="inlineStr">
        <is>
          <t>市区</t>
        </is>
      </c>
      <c r="M126" t="inlineStr">
        <is>
          <t>20260719110917X557071145</t>
        </is>
      </c>
      <c r="N126" t="inlineStr">
        <is>
          <t>CMCC-CZ-TSCLX-20260719-008042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C127" s="53" t="n">
        <v>46223.12765046296</v>
      </c>
      <c r="D127" t="inlineStr">
        <is>
          <t>否</t>
        </is>
      </c>
      <c r="E127" s="53" t="n">
        <v>46222.79431712963</v>
      </c>
      <c r="F127" s="54">
        <f>(NOW()-E127)*24</f>
        <v/>
      </c>
      <c r="G127" t="inlineStr">
        <is>
          <t>13923518262</t>
        </is>
      </c>
      <c r="H127" t="inlineStr">
        <is>
          <t>2026-07-19 17:03:49</t>
        </is>
      </c>
      <c r="I127" t="inlineStr">
        <is>
          <t>潮州市潮安区庵埠镇庵东网格振兴路外文村</t>
        </is>
      </c>
      <c r="J127" t="inlineStr">
        <is>
          <t>曾桐波</t>
        </is>
      </c>
      <c r="K127" t="inlineStr">
        <is>
          <t>潮安城区工作站</t>
        </is>
      </c>
      <c r="L127" t="inlineStr">
        <is>
          <t>潮安</t>
        </is>
      </c>
      <c r="M127" t="inlineStr">
        <is>
          <t>20260719120346X826568919</t>
        </is>
      </c>
      <c r="N127" t="inlineStr">
        <is>
          <t>CMCC-CZ-TSCLX-20260719-012860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C128" s="53" t="n">
        <v>46223.13335648148</v>
      </c>
      <c r="D128" t="inlineStr">
        <is>
          <t>否</t>
        </is>
      </c>
      <c r="E128" s="53" t="n">
        <v>46222.80002314815</v>
      </c>
      <c r="F128" s="54">
        <f>(NOW()-E128)*24</f>
        <v/>
      </c>
      <c r="G128" t="inlineStr">
        <is>
          <t>36530069105</t>
        </is>
      </c>
      <c r="H128" t="inlineStr">
        <is>
          <t>2026-07-19 17:12:02</t>
        </is>
      </c>
      <c r="I128" t="inlineStr">
        <is>
          <t>潮州市潮安区凤塘镇凤塘东网格东粼路沟头村</t>
        </is>
      </c>
      <c r="J128" t="inlineStr">
        <is>
          <t>黄锐浩</t>
        </is>
      </c>
      <c r="K128" t="inlineStr">
        <is>
          <t>凤塘镇区工作站</t>
        </is>
      </c>
      <c r="L128" t="inlineStr">
        <is>
          <t>潮安</t>
        </is>
      </c>
      <c r="M128" t="inlineStr">
        <is>
          <t>20260719121014X214642376</t>
        </is>
      </c>
      <c r="N128" t="inlineStr">
        <is>
          <t>CMCC-CZ-TSCLX-20260719-007498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C129" s="53" t="n">
        <v>46223.19018518519</v>
      </c>
      <c r="D129" t="inlineStr">
        <is>
          <t>否</t>
        </is>
      </c>
      <c r="E129" s="53" t="n">
        <v>46222.85685185185</v>
      </c>
      <c r="F129" s="54">
        <f>(NOW()-E129)*24</f>
        <v/>
      </c>
      <c r="G129" t="inlineStr">
        <is>
          <t>13902799970</t>
        </is>
      </c>
      <c r="H129" t="inlineStr">
        <is>
          <t>2026-07-19 18:33:52</t>
        </is>
      </c>
      <c r="I129" t="inlineStr">
        <is>
          <t>潮州市潮安区庵埠镇庵西网格庵凤路郭陇村</t>
        </is>
      </c>
      <c r="J129" t="inlineStr">
        <is>
          <t>郑静亮</t>
        </is>
      </c>
      <c r="K129" t="inlineStr">
        <is>
          <t>潮安城区工作站</t>
        </is>
      </c>
      <c r="L129" t="inlineStr">
        <is>
          <t>潮安</t>
        </is>
      </c>
      <c r="M129" t="inlineStr">
        <is>
          <t>20260719121353X433756645</t>
        </is>
      </c>
      <c r="N129" t="inlineStr">
        <is>
          <t>CMCC-CZ-TSCLX-20260719-008709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C130" s="53" t="n">
        <v>46223.15703703704</v>
      </c>
      <c r="D130" t="inlineStr">
        <is>
          <t>否</t>
        </is>
      </c>
      <c r="E130" s="53" t="n">
        <v>46222.8237037037</v>
      </c>
      <c r="F130" s="54">
        <f>(NOW()-E130)*24</f>
        <v/>
      </c>
      <c r="G130" t="inlineStr">
        <is>
          <t>18211210213</t>
        </is>
      </c>
      <c r="H130" t="inlineStr">
        <is>
          <t>2026-07-19 17:46:08</t>
        </is>
      </c>
      <c r="I130" t="inlineStr">
        <is>
          <t>潮州市潮安区彩塘镇金砂网格彩金路金砂一村</t>
        </is>
      </c>
      <c r="J130" t="inlineStr">
        <is>
          <t>陈镇雄</t>
        </is>
      </c>
      <c r="K130" t="inlineStr">
        <is>
          <t>彩塘东凤工作站</t>
        </is>
      </c>
      <c r="L130" t="inlineStr">
        <is>
          <t>潮安</t>
        </is>
      </c>
      <c r="M130" t="inlineStr">
        <is>
          <t>20260719122502X102632142</t>
        </is>
      </c>
      <c r="N130" t="inlineStr">
        <is>
          <t>CMCC-CZ-TSCLX-20260719-012651</t>
        </is>
      </c>
      <c r="O130" t="inlineStr">
        <is>
          <t>潮州</t>
        </is>
      </c>
      <c r="P130" t="inlineStr">
        <is>
          <t>潮安区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C131" s="53" t="n">
        <v>46223.1818287037</v>
      </c>
      <c r="D131" t="inlineStr">
        <is>
          <t>否</t>
        </is>
      </c>
      <c r="E131" s="53" t="n">
        <v>46222.84849537037</v>
      </c>
      <c r="F131" s="54">
        <f>(NOW()-E131)*24</f>
        <v/>
      </c>
      <c r="G131" t="inlineStr">
        <is>
          <t>13553741509</t>
        </is>
      </c>
      <c r="H131" t="inlineStr">
        <is>
          <t>2026-07-19 18:21:50</t>
        </is>
      </c>
      <c r="I131" t="inlineStr">
        <is>
          <t>潮州市潮安区凤塘镇凤塘东网格凤南路冯厝村</t>
        </is>
      </c>
      <c r="J131" t="inlineStr">
        <is>
          <t>苏枫</t>
        </is>
      </c>
      <c r="K131" t="inlineStr">
        <is>
          <t>浮洋网格</t>
        </is>
      </c>
      <c r="M131" t="inlineStr">
        <is>
          <t>20260719124221X141363144</t>
        </is>
      </c>
      <c r="N131" t="inlineStr">
        <is>
          <t>CMCC-CZ-TSCLX-20260719-010695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A132" t="inlineStr">
        <is>
          <t>已参评好</t>
        </is>
      </c>
      <c r="C132" s="53" t="n">
        <v>46223.15961805556</v>
      </c>
      <c r="D132" t="inlineStr">
        <is>
          <t>否</t>
        </is>
      </c>
      <c r="E132" s="53" t="n">
        <v>46222.82628472222</v>
      </c>
      <c r="F132" s="54">
        <f>(NOW()-E132)*24</f>
        <v/>
      </c>
      <c r="G132" t="inlineStr">
        <is>
          <t>13544290887</t>
        </is>
      </c>
      <c r="H132" t="inlineStr">
        <is>
          <t>2026-07-19 17:49:51</t>
        </is>
      </c>
      <c r="I132" t="inlineStr">
        <is>
          <t>潮州市饶平县黄冈镇河北网格324国道城东北片区（一）</t>
        </is>
      </c>
      <c r="J132" t="inlineStr">
        <is>
          <t>林葵</t>
        </is>
      </c>
      <c r="K132" t="inlineStr">
        <is>
          <t>饶平城区工作站</t>
        </is>
      </c>
      <c r="L132" t="inlineStr">
        <is>
          <t>饶平</t>
        </is>
      </c>
      <c r="M132" t="inlineStr">
        <is>
          <t>20260719124710X430293111</t>
        </is>
      </c>
      <c r="N132" t="inlineStr">
        <is>
          <t>CMCC-CZ-TSCLX-20260719-011510</t>
        </is>
      </c>
      <c r="O132" t="inlineStr">
        <is>
          <t>潮州</t>
        </is>
      </c>
      <c r="P132" t="inlineStr">
        <is>
          <t>饶平县</t>
        </is>
      </c>
      <c r="Q132">
        <f>IF(AND(A132&lt;&gt;"已参评好",F132&gt;=5),"超5小时未参评",IF(F132&gt;=7,"超7小时未参评",IF(F132&gt;=8,"超时未参评","")))</f>
        <v/>
      </c>
      <c r="R132" t="inlineStr">
        <is>
          <t>已参评</t>
        </is>
      </c>
    </row>
    <row r="133" ht="51" customHeight="1" s="1">
      <c r="C133" s="53" t="n">
        <v>46223.19490740741</v>
      </c>
      <c r="D133" t="inlineStr">
        <is>
          <t>否</t>
        </is>
      </c>
      <c r="E133" s="53" t="n">
        <v>46222.86157407407</v>
      </c>
      <c r="F133" s="54">
        <f>(NOW()-E133)*24</f>
        <v/>
      </c>
      <c r="G133" t="inlineStr">
        <is>
          <t>13533328025</t>
        </is>
      </c>
      <c r="H133" t="inlineStr">
        <is>
          <t>2026-07-19 18:40:40</t>
        </is>
      </c>
      <c r="I133" t="inlineStr">
        <is>
          <t>潮州市饶平县柘林镇柘林网格X082县道内里村</t>
        </is>
      </c>
      <c r="J133" t="inlineStr">
        <is>
          <t>陈荣锐</t>
        </is>
      </c>
      <c r="M133" t="inlineStr">
        <is>
          <t>20260719125916X156869571</t>
        </is>
      </c>
      <c r="N133" t="inlineStr">
        <is>
          <t>CMCC-CZ-TSCLX-20260719-010719</t>
        </is>
      </c>
      <c r="O133" t="inlineStr">
        <is>
          <t>潮州</t>
        </is>
      </c>
      <c r="P133" t="inlineStr">
        <is>
          <t>饶平县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C134" s="53" t="n">
        <v>46223.13042824074</v>
      </c>
      <c r="D134" t="inlineStr">
        <is>
          <t>否</t>
        </is>
      </c>
      <c r="E134" s="53" t="n">
        <v>46222.79709490741</v>
      </c>
      <c r="F134" s="54">
        <f>(NOW()-E134)*24</f>
        <v/>
      </c>
      <c r="G134" t="inlineStr">
        <is>
          <t>13553775672</t>
        </is>
      </c>
      <c r="H134" t="inlineStr">
        <is>
          <t>2026-07-19 17:07:49</t>
        </is>
      </c>
      <c r="I134" t="inlineStr">
        <is>
          <t>潮州市潮安区枫溪镇池湖网格池湖路池湖村</t>
        </is>
      </c>
      <c r="J134" t="inlineStr">
        <is>
          <t>廖庆鑫</t>
        </is>
      </c>
      <c r="K134" t="inlineStr">
        <is>
          <t>瓷都枫溪工作站</t>
        </is>
      </c>
      <c r="L134" t="inlineStr">
        <is>
          <t>市区</t>
        </is>
      </c>
      <c r="M134" t="inlineStr">
        <is>
          <t>20260719130636X596334549</t>
        </is>
      </c>
      <c r="N134" t="inlineStr">
        <is>
          <t>CMCC-CZ-TSCLX-20260719-011732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C135" s="53" t="n">
        <v>46223.13738425926</v>
      </c>
      <c r="D135" t="inlineStr">
        <is>
          <t>否</t>
        </is>
      </c>
      <c r="E135" s="53" t="n">
        <v>46222.80405092592</v>
      </c>
      <c r="F135" s="54">
        <f>(NOW()-E135)*24</f>
        <v/>
      </c>
      <c r="G135" t="inlineStr">
        <is>
          <t>15919591346</t>
        </is>
      </c>
      <c r="H135" t="inlineStr">
        <is>
          <t>2026-07-19 17:17:50</t>
        </is>
      </c>
      <c r="I135" t="inlineStr">
        <is>
          <t>潮州市潮安区江东镇江东北网格319乡道下水头绿滨花苑小区【可装2000M】</t>
        </is>
      </c>
      <c r="J135" t="inlineStr">
        <is>
          <t>庄标亮</t>
        </is>
      </c>
      <c r="K135" t="inlineStr">
        <is>
          <t>江东龙湖工作站</t>
        </is>
      </c>
      <c r="L135" t="inlineStr">
        <is>
          <t>潮安</t>
        </is>
      </c>
      <c r="M135" t="inlineStr">
        <is>
          <t>20260719131239X959406257</t>
        </is>
      </c>
      <c r="N135" t="inlineStr">
        <is>
          <t>CMCC-CZ-TSCLX-20260719-008976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C136" s="53" t="n">
        <v>46223.20265046296</v>
      </c>
      <c r="D136" t="inlineStr">
        <is>
          <t>否</t>
        </is>
      </c>
      <c r="E136" s="53" t="n">
        <v>46222.86931712963</v>
      </c>
      <c r="F136" s="54">
        <f>(NOW()-E136)*24</f>
        <v/>
      </c>
      <c r="G136" t="inlineStr">
        <is>
          <t>13671428585</t>
        </is>
      </c>
      <c r="H136" t="inlineStr">
        <is>
          <t>2026-07-19 18:51:49</t>
        </is>
      </c>
      <c r="I136" t="inlineStr">
        <is>
          <t>潮州市潮安区枫溪镇云英路网格潮汕路古板头村</t>
        </is>
      </c>
      <c r="J136" t="inlineStr">
        <is>
          <t>温锈洪</t>
        </is>
      </c>
      <c r="K136" t="inlineStr">
        <is>
          <t>瓷都枫溪工作站</t>
        </is>
      </c>
      <c r="L136" t="inlineStr">
        <is>
          <t>市区</t>
        </is>
      </c>
      <c r="M136" t="inlineStr">
        <is>
          <t>20260719131701X221843483</t>
        </is>
      </c>
      <c r="N136" t="inlineStr">
        <is>
          <t>CMCC-CZ-TSCLX-20260719-007979</t>
        </is>
      </c>
      <c r="O136" t="inlineStr">
        <is>
          <t>潮州</t>
        </is>
      </c>
      <c r="P136" t="inlineStr">
        <is>
          <t>潮安区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C137" s="53" t="n">
        <v>46223.17224537037</v>
      </c>
      <c r="D137" t="inlineStr">
        <is>
          <t>否</t>
        </is>
      </c>
      <c r="E137" s="53" t="n">
        <v>46222.83891203703</v>
      </c>
      <c r="F137" s="54">
        <f>(NOW()-E137)*24</f>
        <v/>
      </c>
      <c r="G137" t="inlineStr">
        <is>
          <t>13502627701</t>
        </is>
      </c>
      <c r="H137" t="inlineStr">
        <is>
          <t>2026-07-19 18:08:02</t>
        </is>
      </c>
      <c r="I137" t="inlineStr">
        <is>
          <t>潮州市潮安区枫溪镇长美网格新风路枫溪陶瓷城（小微）【可装2000M】</t>
        </is>
      </c>
      <c r="J137" t="inlineStr">
        <is>
          <t>温锈洪</t>
        </is>
      </c>
      <c r="K137" t="inlineStr">
        <is>
          <t>瓷都枫溪工作站</t>
        </is>
      </c>
      <c r="L137" t="inlineStr">
        <is>
          <t>市区</t>
        </is>
      </c>
      <c r="M137" t="inlineStr">
        <is>
          <t>20260719140354X345431470</t>
        </is>
      </c>
      <c r="N137" t="inlineStr">
        <is>
          <t>CMCC-CZ-TSCLX-20260719-015275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C138" s="53" t="n">
        <v>46223.13056712963</v>
      </c>
      <c r="D138" t="inlineStr">
        <is>
          <t>否</t>
        </is>
      </c>
      <c r="E138" s="53" t="n">
        <v>46222.79723379629</v>
      </c>
      <c r="F138" s="54">
        <f>(NOW()-E138)*24</f>
        <v/>
      </c>
      <c r="G138" t="inlineStr">
        <is>
          <t>15816566165</t>
        </is>
      </c>
      <c r="H138" t="inlineStr">
        <is>
          <t>2026-07-19 17:08:01</t>
        </is>
      </c>
      <c r="I138" t="inlineStr">
        <is>
          <t>潮州市潮安区枫溪镇如意网格宾福路李厝村</t>
        </is>
      </c>
      <c r="J138" t="inlineStr">
        <is>
          <t>洪溢</t>
        </is>
      </c>
      <c r="K138" t="inlineStr">
        <is>
          <t>瓷都枫溪工作站</t>
        </is>
      </c>
      <c r="L138" t="inlineStr">
        <is>
          <t>市区</t>
        </is>
      </c>
      <c r="M138" t="inlineStr">
        <is>
          <t>20260719141016X416869693</t>
        </is>
      </c>
      <c r="N138" t="inlineStr">
        <is>
          <t>CMCC-CZ-TSCLX-20260719-016612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C139" s="53" t="n">
        <v>46223.20271990741</v>
      </c>
      <c r="D139" t="inlineStr">
        <is>
          <t>否</t>
        </is>
      </c>
      <c r="E139" s="53" t="n">
        <v>46222.86938657407</v>
      </c>
      <c r="F139" s="54">
        <f>(NOW()-E139)*24</f>
        <v/>
      </c>
      <c r="G139" t="inlineStr">
        <is>
          <t>13670713111</t>
        </is>
      </c>
      <c r="H139" t="inlineStr">
        <is>
          <t>2026-07-19 18:51:55</t>
        </is>
      </c>
      <c r="I139" t="inlineStr">
        <is>
          <t>潮州市湘桥区磷溪镇凤美网格安澄公路田心村</t>
        </is>
      </c>
      <c r="J139" t="inlineStr">
        <is>
          <t>陈湘杰</t>
        </is>
      </c>
      <c r="K139" t="inlineStr">
        <is>
          <t>磷官铁工作站</t>
        </is>
      </c>
      <c r="L139" t="inlineStr">
        <is>
          <t>市区</t>
        </is>
      </c>
      <c r="M139" t="inlineStr">
        <is>
          <t>20260719141548X748662478</t>
        </is>
      </c>
      <c r="N139" t="inlineStr">
        <is>
          <t>CMCC-CZ-TSCLX-20260719-016616</t>
        </is>
      </c>
      <c r="O139" t="inlineStr">
        <is>
          <t>潮州</t>
        </is>
      </c>
      <c r="P139" t="inlineStr">
        <is>
          <t>湘桥区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C140" s="53" t="n">
        <v>46223.20126157408</v>
      </c>
      <c r="D140" t="inlineStr">
        <is>
          <t>否</t>
        </is>
      </c>
      <c r="E140" s="53" t="n">
        <v>46222.86792824074</v>
      </c>
      <c r="F140" s="54">
        <f>(NOW()-E140)*24</f>
        <v/>
      </c>
      <c r="G140" t="inlineStr">
        <is>
          <t>13553744633</t>
        </is>
      </c>
      <c r="H140" t="inlineStr">
        <is>
          <t>2026-07-19 18:49:49</t>
        </is>
      </c>
      <c r="I140" t="inlineStr">
        <is>
          <t>潮州市潮安区庵埠镇庵西网格庵凤路郭陇村</t>
        </is>
      </c>
      <c r="J140" t="inlineStr">
        <is>
          <t>郑静亮</t>
        </is>
      </c>
      <c r="K140" t="inlineStr">
        <is>
          <t>潮安城区工作站</t>
        </is>
      </c>
      <c r="L140" t="inlineStr">
        <is>
          <t>潮安</t>
        </is>
      </c>
      <c r="M140" t="inlineStr">
        <is>
          <t>20260719142323X203618256</t>
        </is>
      </c>
      <c r="N140" t="inlineStr">
        <is>
          <t>CMCC-CZ-TSCLX-20260719-014526</t>
        </is>
      </c>
      <c r="O140" t="inlineStr">
        <is>
          <t>潮州</t>
        </is>
      </c>
      <c r="P140" t="inlineStr">
        <is>
          <t>潮安区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C141" s="53" t="n">
        <v>46223.19015046296</v>
      </c>
      <c r="D141" t="inlineStr">
        <is>
          <t>否</t>
        </is>
      </c>
      <c r="E141" s="53" t="n">
        <v>46222.85681712963</v>
      </c>
      <c r="F141" s="54">
        <f>(NOW()-E141)*24</f>
        <v/>
      </c>
      <c r="G141" t="inlineStr">
        <is>
          <t>13727967672</t>
        </is>
      </c>
      <c r="H141" t="inlineStr">
        <is>
          <t>2026-07-19 18:33:49</t>
        </is>
      </c>
      <c r="I141" t="inlineStr">
        <is>
          <t>潮州市潮安区枫溪镇如意网格潮汕路西边村</t>
        </is>
      </c>
      <c r="J141" t="inlineStr">
        <is>
          <t>林宏彬</t>
        </is>
      </c>
      <c r="K141" t="inlineStr">
        <is>
          <t>瓷都枫溪工作站</t>
        </is>
      </c>
      <c r="L141" t="inlineStr">
        <is>
          <t>市区</t>
        </is>
      </c>
      <c r="M141" t="inlineStr">
        <is>
          <t>20260719142621X381484308</t>
        </is>
      </c>
      <c r="N141" t="inlineStr">
        <is>
          <t>CMCC-CZ-TSCLX-20260719-016433</t>
        </is>
      </c>
      <c r="O141" t="inlineStr">
        <is>
          <t>潮州</t>
        </is>
      </c>
      <c r="P141" t="inlineStr">
        <is>
          <t>潮安区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C142" s="53" t="n">
        <v>46223.19168981481</v>
      </c>
      <c r="D142" t="inlineStr">
        <is>
          <t>否</t>
        </is>
      </c>
      <c r="E142" s="53" t="n">
        <v>46222.85835648148</v>
      </c>
      <c r="F142" s="54">
        <f>(NOW()-E142)*24</f>
        <v/>
      </c>
      <c r="G142" t="inlineStr">
        <is>
          <t>15976342959</t>
        </is>
      </c>
      <c r="H142" t="inlineStr">
        <is>
          <t>2026-07-19 18:36:02</t>
        </is>
      </c>
      <c r="I142" t="inlineStr">
        <is>
          <t>潮州市潮安区枫溪镇云英路网格潮汕路洋头村</t>
        </is>
      </c>
      <c r="J142" t="inlineStr">
        <is>
          <t>陆锐强</t>
        </is>
      </c>
      <c r="K142" t="inlineStr">
        <is>
          <t>瓷都枫溪工作站</t>
        </is>
      </c>
      <c r="L142" t="inlineStr">
        <is>
          <t>市区</t>
        </is>
      </c>
      <c r="M142" t="inlineStr">
        <is>
          <t>20260719143616X976583629</t>
        </is>
      </c>
      <c r="N142" t="inlineStr">
        <is>
          <t>CMCC-CZ-TSCLX-20260719-009187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A143" t="inlineStr">
        <is>
          <t>已参评好</t>
        </is>
      </c>
      <c r="C143" s="53" t="n">
        <v>46223.13738425926</v>
      </c>
      <c r="D143" t="inlineStr">
        <is>
          <t>否</t>
        </is>
      </c>
      <c r="E143" s="53" t="n">
        <v>46222.80405092592</v>
      </c>
      <c r="F143" s="54">
        <f>(NOW()-E143)*24</f>
        <v/>
      </c>
      <c r="G143" t="inlineStr">
        <is>
          <t>14739161875</t>
        </is>
      </c>
      <c r="H143" t="inlineStr">
        <is>
          <t>2026-07-19 17:17:50</t>
        </is>
      </c>
      <c r="I143" t="inlineStr">
        <is>
          <t>潮州市潮安区沙溪镇沙溪东网格镜鸿路前陇一村【可装2000M】</t>
        </is>
      </c>
      <c r="J143" t="inlineStr">
        <is>
          <t>陈涛22</t>
        </is>
      </c>
      <c r="K143" t="inlineStr">
        <is>
          <t>高铁三镇工作站</t>
        </is>
      </c>
      <c r="L143" t="inlineStr">
        <is>
          <t>潮安</t>
        </is>
      </c>
      <c r="M143" t="inlineStr">
        <is>
          <t>20260719144741X661296143</t>
        </is>
      </c>
      <c r="N143" t="inlineStr">
        <is>
          <t>CMCC-CZ-TSCLX-20260719-017444</t>
        </is>
      </c>
      <c r="O143" t="inlineStr">
        <is>
          <t>潮州</t>
        </is>
      </c>
      <c r="P143" t="inlineStr">
        <is>
          <t>潮安区</t>
        </is>
      </c>
      <c r="Q143">
        <f>IF(AND(A143&lt;&gt;"已参评好",F143&gt;=5),"超5小时未参评",IF(F143&gt;=7,"超7小时未参评",IF(F143&gt;=8,"超时未参评","")))</f>
        <v/>
      </c>
      <c r="R143" t="inlineStr">
        <is>
          <t>已参评好</t>
        </is>
      </c>
    </row>
    <row r="144" ht="51" customHeight="1" s="1">
      <c r="C144" s="53" t="n">
        <v>46223.1831712963</v>
      </c>
      <c r="D144" t="inlineStr">
        <is>
          <t>否</t>
        </is>
      </c>
      <c r="E144" s="53" t="n">
        <v>46222.84983796296</v>
      </c>
      <c r="F144" s="54">
        <f>(NOW()-E144)*24</f>
        <v/>
      </c>
      <c r="G144" t="inlineStr">
        <is>
          <t>15916484841</t>
        </is>
      </c>
      <c r="H144" t="inlineStr">
        <is>
          <t>2026-07-19 18:23:46</t>
        </is>
      </c>
      <c r="I144" t="inlineStr">
        <is>
          <t>潮州市湘桥区磷溪镇凤美网格安澄公路塘边村</t>
        </is>
      </c>
      <c r="J144" t="inlineStr">
        <is>
          <t>邢森鹏</t>
        </is>
      </c>
      <c r="K144" t="inlineStr">
        <is>
          <t>凤塘镇区工作站</t>
        </is>
      </c>
      <c r="L144" t="inlineStr">
        <is>
          <t>潮安</t>
        </is>
      </c>
      <c r="M144" t="inlineStr">
        <is>
          <t>20260719124817X497414897</t>
        </is>
      </c>
      <c r="N144" t="inlineStr">
        <is>
          <t>CMCC-CZ-TSCLX-20260719-012766</t>
        </is>
      </c>
      <c r="O144" t="inlineStr">
        <is>
          <t>潮州</t>
        </is>
      </c>
      <c r="P144" t="inlineStr">
        <is>
          <t>湘桥区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C145" s="53" t="n">
        <v>46223.18594907408</v>
      </c>
      <c r="D145" t="inlineStr">
        <is>
          <t>否</t>
        </is>
      </c>
      <c r="E145" s="53" t="n">
        <v>46222.85261574074</v>
      </c>
      <c r="F145" s="54">
        <f>(NOW()-E145)*24</f>
        <v/>
      </c>
      <c r="G145" t="inlineStr">
        <is>
          <t>13727985533</t>
        </is>
      </c>
      <c r="H145" t="inlineStr">
        <is>
          <t>2026-07-19 18:27:46</t>
        </is>
      </c>
      <c r="I145" t="inlineStr">
        <is>
          <t>潮州市湘桥区城西街道春光网格凤园路春光上埔村</t>
        </is>
      </c>
      <c r="J145" t="inlineStr">
        <is>
          <t>周君山</t>
        </is>
      </c>
      <c r="K145" t="inlineStr">
        <is>
          <t>市区城北工作站</t>
        </is>
      </c>
      <c r="L145" t="inlineStr">
        <is>
          <t>市区</t>
        </is>
      </c>
      <c r="M145" t="inlineStr">
        <is>
          <t>20260719145152X912787378</t>
        </is>
      </c>
      <c r="N145" t="inlineStr">
        <is>
          <t>CMCC-CZ-TSCLX-20260719-016654</t>
        </is>
      </c>
      <c r="O145" t="inlineStr">
        <is>
          <t>潮州</t>
        </is>
      </c>
      <c r="P145" t="inlineStr">
        <is>
          <t>湘桥区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C146" s="53" t="n">
        <v>46223.13214120371</v>
      </c>
      <c r="D146" t="inlineStr">
        <is>
          <t>否</t>
        </is>
      </c>
      <c r="E146" s="53" t="n">
        <v>46222.79880787037</v>
      </c>
      <c r="F146" s="54">
        <f>(NOW()-E146)*24</f>
        <v/>
      </c>
      <c r="G146" t="inlineStr">
        <is>
          <t>15876865309</t>
        </is>
      </c>
      <c r="H146" t="inlineStr">
        <is>
          <t>2026-07-19 17:10:17</t>
        </is>
      </c>
      <c r="I146" t="inlineStr">
        <is>
          <t>潮州市潮安区庵埠镇庵北网格龙桥路政府机关宿舍</t>
        </is>
      </c>
      <c r="J146" t="inlineStr">
        <is>
          <t>陈有鑫</t>
        </is>
      </c>
      <c r="K146" t="inlineStr">
        <is>
          <t>潮安城区工作站</t>
        </is>
      </c>
      <c r="L146" t="inlineStr">
        <is>
          <t>潮安</t>
        </is>
      </c>
      <c r="M146" t="inlineStr">
        <is>
          <t>20260719150407X647750908</t>
        </is>
      </c>
      <c r="N146" t="inlineStr">
        <is>
          <t>CMCC-CZ-TSCLX-20260719-015333</t>
        </is>
      </c>
      <c r="O146" t="inlineStr">
        <is>
          <t>潮州</t>
        </is>
      </c>
      <c r="P146" t="inlineStr">
        <is>
          <t>潮安区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C147" s="53" t="n">
        <v>46223.1512962963</v>
      </c>
      <c r="D147" t="inlineStr">
        <is>
          <t>否</t>
        </is>
      </c>
      <c r="E147" s="53" t="n">
        <v>46222.81796296296</v>
      </c>
      <c r="F147" s="54">
        <f>(NOW()-E147)*24</f>
        <v/>
      </c>
      <c r="G147" t="inlineStr">
        <is>
          <t>13539381231</t>
        </is>
      </c>
      <c r="H147" t="inlineStr">
        <is>
          <t>2026-07-19 17:37:52</t>
        </is>
      </c>
      <c r="I147" t="inlineStr">
        <is>
          <t>潮州市潮安区枫溪镇如意网格潮汕路前进村</t>
        </is>
      </c>
      <c r="J147" t="inlineStr">
        <is>
          <t>陈庆海</t>
        </is>
      </c>
      <c r="K147" t="inlineStr">
        <is>
          <t>瓷都枫溪工作站</t>
        </is>
      </c>
      <c r="L147" t="inlineStr">
        <is>
          <t>市区</t>
        </is>
      </c>
      <c r="M147" t="inlineStr">
        <is>
          <t>20260719150621X781609841</t>
        </is>
      </c>
      <c r="N147" t="inlineStr">
        <is>
          <t>CMCC-CZ-TSCLX-20260719-016672</t>
        </is>
      </c>
      <c r="O147" t="inlineStr">
        <is>
          <t>潮州</t>
        </is>
      </c>
      <c r="P147" t="inlineStr">
        <is>
          <t>潮安区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A148" t="inlineStr">
        <is>
          <t>未参评好</t>
        </is>
      </c>
      <c r="C148" s="53" t="n">
        <v>46223.21524305556</v>
      </c>
      <c r="D148" t="inlineStr">
        <is>
          <t>否</t>
        </is>
      </c>
      <c r="E148" s="53" t="n">
        <v>46222.88190972222</v>
      </c>
      <c r="F148" s="54">
        <f>(NOW()-E148)*24</f>
        <v/>
      </c>
      <c r="G148" t="inlineStr">
        <is>
          <t>13553791983</t>
        </is>
      </c>
      <c r="H148" t="inlineStr">
        <is>
          <t>2026-07-19 19:09:57</t>
        </is>
      </c>
      <c r="I148" t="inlineStr">
        <is>
          <t>潮州市饶平县高堂镇网格高堂大道院前村</t>
        </is>
      </c>
      <c r="J148" t="inlineStr">
        <is>
          <t>黄日浩</t>
        </is>
      </c>
      <c r="K148" t="inlineStr">
        <is>
          <t>饶平西片工作站</t>
        </is>
      </c>
      <c r="L148" t="inlineStr">
        <is>
          <t>饶平</t>
        </is>
      </c>
      <c r="M148" t="inlineStr">
        <is>
          <t>20260719151544X344323737</t>
        </is>
      </c>
      <c r="N148" t="inlineStr">
        <is>
          <t>CMCC-CZ-TSCLX-20260719-018442</t>
        </is>
      </c>
      <c r="O148" t="inlineStr">
        <is>
          <t>潮州</t>
        </is>
      </c>
      <c r="P148" t="inlineStr">
        <is>
          <t>饶平县</t>
        </is>
      </c>
      <c r="Q148">
        <f>IF(AND(A148&lt;&gt;"已参评好",F148&gt;=5),"超5小时未参评",IF(F148&gt;=7,"超7小时未参评",IF(F148&gt;=8,"超时未参评","")))</f>
        <v/>
      </c>
      <c r="R148" t="inlineStr">
        <is>
          <t>没信息</t>
        </is>
      </c>
    </row>
    <row r="149" ht="51" customHeight="1" s="1">
      <c r="C149" s="53" t="n">
        <v>46223.14730324074</v>
      </c>
      <c r="D149" t="inlineStr">
        <is>
          <t>否</t>
        </is>
      </c>
      <c r="E149" s="53" t="n">
        <v>46222.81396990741</v>
      </c>
      <c r="F149" s="54">
        <f>(NOW()-E149)*24</f>
        <v/>
      </c>
      <c r="G149" t="inlineStr">
        <is>
          <t>13553797020</t>
        </is>
      </c>
      <c r="H149" t="inlineStr">
        <is>
          <t>2026-07-19 17:32:07</t>
        </is>
      </c>
      <c r="I149" t="inlineStr">
        <is>
          <t>潮州市潮安区枫溪镇池湖网格池湖路池湖村</t>
        </is>
      </c>
      <c r="J149" t="inlineStr">
        <is>
          <t>廖庆鑫</t>
        </is>
      </c>
      <c r="K149" t="inlineStr">
        <is>
          <t>瓷都枫溪工作站</t>
        </is>
      </c>
      <c r="L149" t="inlineStr">
        <is>
          <t>市区</t>
        </is>
      </c>
      <c r="M149" t="inlineStr">
        <is>
          <t>20260719151743X463330926</t>
        </is>
      </c>
      <c r="N149" t="inlineStr">
        <is>
          <t>CMCC-CZ-TSCLX-20260719-015348</t>
        </is>
      </c>
      <c r="O149" t="inlineStr">
        <is>
          <t>潮州</t>
        </is>
      </c>
      <c r="P149" t="inlineStr">
        <is>
          <t>潮安区</t>
        </is>
      </c>
      <c r="Q149">
        <f>IF(AND(A149&lt;&gt;"已参评好",F149&gt;=5),"超5小时未参评",IF(F149&gt;=7,"超7小时未参评",IF(F149&gt;=8,"超时未参评","")))</f>
        <v/>
      </c>
      <c r="R149" t="inlineStr"/>
    </row>
    <row r="150" ht="51" customHeight="1" s="1">
      <c r="C150" s="53" t="n">
        <v>46223.12508101852</v>
      </c>
      <c r="D150" t="inlineStr">
        <is>
          <t>否</t>
        </is>
      </c>
      <c r="E150" s="53" t="n">
        <v>46222.79174768519</v>
      </c>
      <c r="F150" s="54">
        <f>(NOW()-E150)*24</f>
        <v/>
      </c>
      <c r="G150" t="inlineStr">
        <is>
          <t>15994995716</t>
        </is>
      </c>
      <c r="H150" t="inlineStr">
        <is>
          <t>2026-07-19 17:00:07</t>
        </is>
      </c>
      <c r="I150" t="inlineStr">
        <is>
          <t>潮州市潮安区东凤镇东凤北网格官头路官头路</t>
        </is>
      </c>
      <c r="J150" t="inlineStr">
        <is>
          <t>蔡深伟</t>
        </is>
      </c>
      <c r="K150" t="inlineStr">
        <is>
          <t>彩塘东凤工作站</t>
        </is>
      </c>
      <c r="L150" t="inlineStr">
        <is>
          <t>潮安</t>
        </is>
      </c>
      <c r="M150" t="inlineStr">
        <is>
          <t>20260719155152X512365371</t>
        </is>
      </c>
      <c r="N150" t="inlineStr">
        <is>
          <t>CMCC-CZ-TSCLX-20260719-015939</t>
        </is>
      </c>
      <c r="O150" t="inlineStr">
        <is>
          <t>潮州</t>
        </is>
      </c>
      <c r="P150" t="inlineStr">
        <is>
          <t>潮安区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C151" s="53" t="n">
        <v>46223.11946759259</v>
      </c>
      <c r="D151" t="inlineStr">
        <is>
          <t>否</t>
        </is>
      </c>
      <c r="E151" s="53" t="n">
        <v>46222.78613425926</v>
      </c>
      <c r="F151" s="54">
        <f>(NOW()-E151)*24</f>
        <v/>
      </c>
      <c r="G151" t="inlineStr">
        <is>
          <t>13531535578</t>
        </is>
      </c>
      <c r="H151" t="inlineStr">
        <is>
          <t>2026-07-19 16:52:02</t>
        </is>
      </c>
      <c r="I151" t="inlineStr">
        <is>
          <t>潮州市湘桥区凤新街道北关网格春荣路金佳园</t>
        </is>
      </c>
      <c r="J151" t="inlineStr">
        <is>
          <t>周创镔</t>
        </is>
      </c>
      <c r="K151" t="inlineStr">
        <is>
          <t>市区城北工作站</t>
        </is>
      </c>
      <c r="L151" t="inlineStr">
        <is>
          <t>市区</t>
        </is>
      </c>
      <c r="M151" t="inlineStr">
        <is>
          <t>20260719155256X576677145</t>
        </is>
      </c>
      <c r="N151" t="inlineStr">
        <is>
          <t>CMCC-CZ-TSCLX-20260719-020031</t>
        </is>
      </c>
      <c r="O151" t="inlineStr">
        <is>
          <t>潮州</t>
        </is>
      </c>
      <c r="P151" t="inlineStr">
        <is>
          <t>湘桥区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C152" s="53" t="n">
        <v>46223.15402777777</v>
      </c>
      <c r="D152" t="inlineStr">
        <is>
          <t>否</t>
        </is>
      </c>
      <c r="E152" s="53" t="n">
        <v>46222.82069444445</v>
      </c>
      <c r="F152" s="54">
        <f>(NOW()-E152)*24</f>
        <v/>
      </c>
      <c r="G152" t="inlineStr">
        <is>
          <t>15876814654</t>
        </is>
      </c>
      <c r="H152" t="inlineStr">
        <is>
          <t>2026-07-19 17:41:48</t>
        </is>
      </c>
      <c r="I152" t="inlineStr">
        <is>
          <t>潮州市湘桥区桥东街道恒大城网格金碧路碧桂园.韩东府</t>
        </is>
      </c>
      <c r="J152" t="inlineStr">
        <is>
          <t>高科文</t>
        </is>
      </c>
      <c r="K152" t="inlineStr">
        <is>
          <t>韩江新城工作站</t>
        </is>
      </c>
      <c r="L152" t="inlineStr">
        <is>
          <t>市区</t>
        </is>
      </c>
      <c r="M152" t="inlineStr">
        <is>
          <t>20260719155920X960702724</t>
        </is>
      </c>
      <c r="N152" t="inlineStr">
        <is>
          <t>CMCC-CZ-TSCLX-20260719-020837</t>
        </is>
      </c>
      <c r="O152" t="inlineStr">
        <is>
          <t>潮州</t>
        </is>
      </c>
      <c r="P152" t="inlineStr">
        <is>
          <t>湘桥区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>
      <c r="C153" s="53" t="n">
        <v>46223.18040509259</v>
      </c>
      <c r="D153" t="inlineStr">
        <is>
          <t>否</t>
        </is>
      </c>
      <c r="E153" s="53" t="n">
        <v>46222.84707175926</v>
      </c>
      <c r="F153" s="54">
        <f>(NOW()-E153)*24</f>
        <v/>
      </c>
      <c r="G153" t="inlineStr">
        <is>
          <t>15913033830</t>
        </is>
      </c>
      <c r="H153" t="inlineStr">
        <is>
          <t>2026-07-19 18:19:47</t>
        </is>
      </c>
      <c r="I153" t="inlineStr">
        <is>
          <t>潮州市潮安区浮洋镇浮洋南网格仙庭路李畔村</t>
        </is>
      </c>
      <c r="J153" t="inlineStr">
        <is>
          <t>张泽杰</t>
        </is>
      </c>
      <c r="K153" t="inlineStr">
        <is>
          <t>凤塘镇区工作站</t>
        </is>
      </c>
      <c r="L153" t="inlineStr">
        <is>
          <t>潮安</t>
        </is>
      </c>
      <c r="M153" t="inlineStr">
        <is>
          <t>20260719160529X329224755</t>
        </is>
      </c>
      <c r="N153" t="inlineStr">
        <is>
          <t>CMCC-CZ-TSCLX-20260719-020841</t>
        </is>
      </c>
      <c r="O153" t="inlineStr">
        <is>
          <t>潮州</t>
        </is>
      </c>
      <c r="P153" t="inlineStr">
        <is>
          <t>潮安区</t>
        </is>
      </c>
      <c r="Q153">
        <f>IF(AND(A153&lt;&gt;"已参评好",F153&gt;=5),"超5小时未参评",IF(F153&gt;=7,"超7小时未参评",IF(F153&gt;=8,"超时未参评","")))</f>
        <v/>
      </c>
      <c r="R153" t="inlineStr"/>
    </row>
    <row r="154" ht="51" customHeight="1" s="1">
      <c r="C154" s="53" t="n">
        <v>46223.2067824074</v>
      </c>
      <c r="D154" t="inlineStr">
        <is>
          <t>否</t>
        </is>
      </c>
      <c r="E154" s="53" t="n">
        <v>46222.87344907408</v>
      </c>
      <c r="F154" s="54">
        <f>(NOW()-E154)*24</f>
        <v/>
      </c>
      <c r="G154" t="inlineStr">
        <is>
          <t>13924725718</t>
        </is>
      </c>
      <c r="H154" t="inlineStr">
        <is>
          <t>2026-07-19 18:57:46</t>
        </is>
      </c>
      <c r="I154" t="inlineStr">
        <is>
          <t>潮州市潮安区凤塘镇凤塘东网格乌南路湖美村</t>
        </is>
      </c>
      <c r="J154" t="inlineStr">
        <is>
          <t>邱陶煌</t>
        </is>
      </c>
      <c r="K154" t="inlineStr">
        <is>
          <t>凤塘镇区工作站</t>
        </is>
      </c>
      <c r="L154" t="inlineStr">
        <is>
          <t>潮安</t>
        </is>
      </c>
      <c r="M154" t="inlineStr">
        <is>
          <t>20260719160535X335443106</t>
        </is>
      </c>
      <c r="N154" t="inlineStr">
        <is>
          <t>CMCC-CZ-TSCLX-20260719-019477</t>
        </is>
      </c>
      <c r="O154" t="inlineStr">
        <is>
          <t>潮州</t>
        </is>
      </c>
      <c r="P154" t="inlineStr">
        <is>
          <t>潮安区</t>
        </is>
      </c>
      <c r="Q154">
        <f>IF(AND(A154&lt;&gt;"已参评好",F154&gt;=5),"超5小时未参评",IF(F154&gt;=7,"超7小时未参评",IF(F154&gt;=8,"超时未参评","")))</f>
        <v/>
      </c>
      <c r="R154" t="inlineStr"/>
    </row>
    <row r="155" ht="51" customHeight="1" s="1">
      <c r="C155" s="53" t="n">
        <v>46223.12626157407</v>
      </c>
      <c r="D155" t="inlineStr">
        <is>
          <t>否</t>
        </is>
      </c>
      <c r="E155" s="53" t="n">
        <v>46222.79292824074</v>
      </c>
      <c r="F155" s="54">
        <f>(NOW()-E155)*24</f>
        <v/>
      </c>
      <c r="G155" t="inlineStr">
        <is>
          <t>13829005211</t>
        </is>
      </c>
      <c r="H155" t="inlineStr">
        <is>
          <t>2026-07-19 17:01:49</t>
        </is>
      </c>
      <c r="I155" t="inlineStr">
        <is>
          <t>潮州市湘桥区太平街道环城网格开元路义安片区</t>
        </is>
      </c>
      <c r="J155" t="inlineStr">
        <is>
          <t>陈少杰</t>
        </is>
      </c>
      <c r="K155" t="inlineStr">
        <is>
          <t>市区城南工作站</t>
        </is>
      </c>
      <c r="L155" t="inlineStr">
        <is>
          <t>市区</t>
        </is>
      </c>
      <c r="M155" t="inlineStr">
        <is>
          <t>20260719161522X922496406</t>
        </is>
      </c>
      <c r="N155" t="inlineStr">
        <is>
          <t>CMCC-CZ-TSCLX-20260719-018290</t>
        </is>
      </c>
      <c r="O155" t="inlineStr">
        <is>
          <t>潮州</t>
        </is>
      </c>
      <c r="P155" t="inlineStr">
        <is>
          <t>湘桥区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C156" s="53" t="n">
        <v>46223.23178240741</v>
      </c>
      <c r="D156" t="inlineStr">
        <is>
          <t>否</t>
        </is>
      </c>
      <c r="E156" s="53" t="n">
        <v>46222.89844907408</v>
      </c>
      <c r="F156" s="54">
        <f>(NOW()-E156)*24</f>
        <v/>
      </c>
      <c r="G156" t="inlineStr">
        <is>
          <t>13828305040</t>
        </is>
      </c>
      <c r="H156" t="inlineStr">
        <is>
          <t>2026-07-19 19:33:46</t>
        </is>
      </c>
      <c r="I156" t="inlineStr">
        <is>
          <t>潮州市潮安区凤塘镇凤塘东网格凤南路冯厝村</t>
        </is>
      </c>
      <c r="J156" t="inlineStr">
        <is>
          <t>苏枫</t>
        </is>
      </c>
      <c r="K156" t="inlineStr">
        <is>
          <t>浮洋网格</t>
        </is>
      </c>
      <c r="M156" t="inlineStr">
        <is>
          <t>20260719161643X359523000</t>
        </is>
      </c>
      <c r="N156" t="inlineStr">
        <is>
          <t>CMCC-CZ-TSCLX-20260719-016147</t>
        </is>
      </c>
      <c r="O156" t="inlineStr">
        <is>
          <t>潮州</t>
        </is>
      </c>
      <c r="P156" t="inlineStr">
        <is>
          <t>潮安区</t>
        </is>
      </c>
      <c r="Q156">
        <f>IF(AND(A156&lt;&gt;"已参评好",F156&gt;=5),"超5小时未参评",IF(F156&gt;=7,"超7小时未参评",IF(F156&gt;=8,"超时未参评","")))</f>
        <v/>
      </c>
      <c r="R156" t="inlineStr"/>
    </row>
    <row r="157" ht="51" customHeight="1" s="1">
      <c r="A157" t="inlineStr">
        <is>
          <t>已参评好</t>
        </is>
      </c>
      <c r="C157" s="53" t="n">
        <v>46223.21233796296</v>
      </c>
      <c r="D157" t="inlineStr">
        <is>
          <t>否</t>
        </is>
      </c>
      <c r="E157" s="53" t="n">
        <v>46222.87900462963</v>
      </c>
      <c r="F157" s="54">
        <f>(NOW()-E157)*24</f>
        <v/>
      </c>
      <c r="G157" t="inlineStr">
        <is>
          <t>13727974477</t>
        </is>
      </c>
      <c r="H157" t="inlineStr">
        <is>
          <t>2026-07-19 19:05:46</t>
        </is>
      </c>
      <c r="I157" t="inlineStr">
        <is>
          <t>潮州市饶平县黄冈镇中心网格广场东路县政府片区</t>
        </is>
      </c>
      <c r="J157" t="inlineStr">
        <is>
          <t>陈旭钦</t>
        </is>
      </c>
      <c r="K157" t="inlineStr">
        <is>
          <t>饶平城区工作站</t>
        </is>
      </c>
      <c r="L157" t="inlineStr">
        <is>
          <t>饶平</t>
        </is>
      </c>
      <c r="M157" t="inlineStr">
        <is>
          <t>20260719162008X208136748</t>
        </is>
      </c>
      <c r="N157" t="inlineStr">
        <is>
          <t>CMCC-CZ-TSCLX-20260719-019081</t>
        </is>
      </c>
      <c r="O157" t="inlineStr">
        <is>
          <t>潮州</t>
        </is>
      </c>
      <c r="P157" t="inlineStr">
        <is>
          <t>饶平县</t>
        </is>
      </c>
      <c r="Q157">
        <f>IF(AND(A157&lt;&gt;"已参评好",F157&gt;=5),"超5小时未参评",IF(F157&gt;=7,"超7小时未参评",IF(F157&gt;=8,"超时未参评","")))</f>
        <v/>
      </c>
      <c r="R157" t="inlineStr">
        <is>
          <t>已参评</t>
        </is>
      </c>
    </row>
    <row r="158" ht="51" customHeight="1" s="1">
      <c r="C158" s="53" t="n">
        <v>46223.23182870371</v>
      </c>
      <c r="D158" t="inlineStr">
        <is>
          <t>否</t>
        </is>
      </c>
      <c r="E158" s="53" t="n">
        <v>46222.89849537037</v>
      </c>
      <c r="F158" s="54">
        <f>(NOW()-E158)*24</f>
        <v/>
      </c>
      <c r="G158" t="inlineStr">
        <is>
          <t>13829084530</t>
        </is>
      </c>
      <c r="H158" t="inlineStr">
        <is>
          <t>2026-07-19 19:33:50</t>
        </is>
      </c>
      <c r="I158" t="inlineStr">
        <is>
          <t>潮州市潮安区枫溪镇云英路网格潮汕公路云步村</t>
        </is>
      </c>
      <c r="J158" t="inlineStr">
        <is>
          <t>陆锐强</t>
        </is>
      </c>
      <c r="K158" t="inlineStr">
        <is>
          <t>瓷都枫溪工作站</t>
        </is>
      </c>
      <c r="L158" t="inlineStr">
        <is>
          <t>市区</t>
        </is>
      </c>
      <c r="M158" t="inlineStr">
        <is>
          <t>20260719164649X809136180</t>
        </is>
      </c>
      <c r="N158" t="inlineStr">
        <is>
          <t>CMCC-CZ-TSCLX-20260719-020061</t>
        </is>
      </c>
      <c r="O158" t="inlineStr">
        <is>
          <t>潮州</t>
        </is>
      </c>
      <c r="P158" t="inlineStr">
        <is>
          <t>潮安区</t>
        </is>
      </c>
      <c r="Q158">
        <f>IF(AND(A158&lt;&gt;"已参评好",F158&gt;=5),"超5小时未参评",IF(F158&gt;=7,"超7小时未参评",IF(F158&gt;=8,"超时未参评","")))</f>
        <v/>
      </c>
      <c r="R158" t="inlineStr"/>
    </row>
    <row r="159" ht="51" customHeight="1" s="1">
      <c r="C159" s="53" t="n">
        <v>46223.15412037037</v>
      </c>
      <c r="D159" t="inlineStr">
        <is>
          <t>否</t>
        </is>
      </c>
      <c r="E159" s="53" t="n">
        <v>46222.82078703704</v>
      </c>
      <c r="F159" s="54">
        <f>(NOW()-E159)*24</f>
        <v/>
      </c>
      <c r="G159" t="inlineStr">
        <is>
          <t>13827329034</t>
        </is>
      </c>
      <c r="H159" t="inlineStr">
        <is>
          <t>2026-07-19 17:41:56</t>
        </is>
      </c>
      <c r="I159" t="inlineStr">
        <is>
          <t>潮州市潮安区彩塘镇金砂网格彩金路骊塘一村</t>
        </is>
      </c>
      <c r="J159" t="inlineStr">
        <is>
          <t>陈海灿</t>
        </is>
      </c>
      <c r="K159" t="inlineStr">
        <is>
          <t>彩塘东凤工作站</t>
        </is>
      </c>
      <c r="L159" t="inlineStr">
        <is>
          <t>潮安</t>
        </is>
      </c>
      <c r="M159" t="inlineStr">
        <is>
          <t>20260719164902X942104849</t>
        </is>
      </c>
      <c r="N159" t="inlineStr">
        <is>
          <t>CMCC-CZ-TSCLX-20260719-016587</t>
        </is>
      </c>
      <c r="O159" t="inlineStr">
        <is>
          <t>潮州</t>
        </is>
      </c>
      <c r="P159" t="inlineStr">
        <is>
          <t>潮安区</t>
        </is>
      </c>
      <c r="Q159">
        <f>IF(AND(A159&lt;&gt;"已参评好",F159&gt;=5),"超5小时未参评",IF(F159&gt;=7,"超7小时未参评",IF(F159&gt;=8,"超时未参评","")))</f>
        <v/>
      </c>
      <c r="R159" t="inlineStr"/>
    </row>
    <row r="160" ht="51" customHeight="1" s="1">
      <c r="C160" s="53" t="n">
        <v>46223.21792824074</v>
      </c>
      <c r="D160" t="inlineStr">
        <is>
          <t>否</t>
        </is>
      </c>
      <c r="E160" s="53" t="n">
        <v>46222.88459490741</v>
      </c>
      <c r="F160" s="54">
        <f>(NOW()-E160)*24</f>
        <v/>
      </c>
      <c r="G160" t="inlineStr">
        <is>
          <t>13652812100</t>
        </is>
      </c>
      <c r="H160" t="inlineStr">
        <is>
          <t>2026-07-19 19:13:49</t>
        </is>
      </c>
      <c r="I160" t="inlineStr">
        <is>
          <t>潮州市潮安区庵埠镇庵北网格彩文路龙光阳光水岸</t>
        </is>
      </c>
      <c r="J160" t="inlineStr">
        <is>
          <t>曾喜标</t>
        </is>
      </c>
      <c r="K160" t="inlineStr">
        <is>
          <t>潮安城区工作站</t>
        </is>
      </c>
      <c r="L160" t="inlineStr">
        <is>
          <t>潮安</t>
        </is>
      </c>
      <c r="M160" t="inlineStr">
        <is>
          <t>20260719170459X899242260</t>
        </is>
      </c>
      <c r="N160" t="inlineStr">
        <is>
          <t>CMCC-CZ-TSCLX-20260719-016196</t>
        </is>
      </c>
      <c r="O160" t="inlineStr">
        <is>
          <t>潮州</t>
        </is>
      </c>
      <c r="P160" t="inlineStr">
        <is>
          <t>潮安区</t>
        </is>
      </c>
      <c r="Q160">
        <f>IF(AND(A160&lt;&gt;"已参评好",F160&gt;=5),"超5小时未参评",IF(F160&gt;=7,"超7小时未参评",IF(F160&gt;=8,"超时未参评","")))</f>
        <v/>
      </c>
      <c r="R160" t="inlineStr"/>
    </row>
    <row r="161" ht="51" customHeight="1" s="1">
      <c r="A161" t="inlineStr">
        <is>
          <t>已参评好</t>
        </is>
      </c>
      <c r="C161" s="53" t="n">
        <v>46223.16795138889</v>
      </c>
      <c r="D161" t="inlineStr">
        <is>
          <t>否</t>
        </is>
      </c>
      <c r="E161" s="53" t="n">
        <v>46222.83461805555</v>
      </c>
      <c r="F161" s="54">
        <f>(NOW()-E161)*24</f>
        <v/>
      </c>
      <c r="G161" t="inlineStr">
        <is>
          <t>13671424225</t>
        </is>
      </c>
      <c r="H161" t="inlineStr">
        <is>
          <t>2026-07-19 18:01:51</t>
        </is>
      </c>
      <c r="I161" t="inlineStr">
        <is>
          <t>潮州市饶平县黄冈镇河北网格公园大道公园大道东(二)片区</t>
        </is>
      </c>
      <c r="J161" t="inlineStr">
        <is>
          <t>余泽彬</t>
        </is>
      </c>
      <c r="K161" t="inlineStr">
        <is>
          <t>饶平城区工作站</t>
        </is>
      </c>
      <c r="L161" t="inlineStr">
        <is>
          <t>饶平</t>
        </is>
      </c>
      <c r="M161" t="inlineStr">
        <is>
          <t>20260719171905X745589851</t>
        </is>
      </c>
      <c r="N161" t="inlineStr">
        <is>
          <t>CMCC-CZ-TSCLX-20260719-020922</t>
        </is>
      </c>
      <c r="O161" t="inlineStr">
        <is>
          <t>潮州</t>
        </is>
      </c>
      <c r="P161" t="inlineStr">
        <is>
          <t>饶平县</t>
        </is>
      </c>
      <c r="Q161">
        <f>IF(AND(A161&lt;&gt;"已参评好",F161&gt;=5),"超5小时未参评",IF(F161&gt;=7,"超7小时未参评",IF(F161&gt;=8,"超时未参评","")))</f>
        <v/>
      </c>
      <c r="R161" t="inlineStr">
        <is>
          <t>已参评</t>
        </is>
      </c>
    </row>
    <row r="162" ht="51" customHeight="1" s="1">
      <c r="C162" s="53" t="n">
        <v>46223.15549768518</v>
      </c>
      <c r="D162" t="inlineStr">
        <is>
          <t>否</t>
        </is>
      </c>
      <c r="E162" s="53" t="n">
        <v>46222.82216435186</v>
      </c>
      <c r="F162" s="54">
        <f>(NOW()-E162)*24</f>
        <v/>
      </c>
      <c r="G162" t="inlineStr">
        <is>
          <t>13433785957</t>
        </is>
      </c>
      <c r="H162" t="inlineStr">
        <is>
          <t>2026-07-19 17:43:55</t>
        </is>
      </c>
      <c r="I162" t="inlineStr">
        <is>
          <t>潮州市潮安区彩塘镇仙乐网格东彩路东寨村</t>
        </is>
      </c>
      <c r="J162" t="inlineStr">
        <is>
          <t>郑德福</t>
        </is>
      </c>
      <c r="K162" t="inlineStr">
        <is>
          <t>彩塘东凤工作站</t>
        </is>
      </c>
      <c r="L162" t="inlineStr">
        <is>
          <t>潮安</t>
        </is>
      </c>
      <c r="M162" t="inlineStr">
        <is>
          <t>20260719172436X766182290</t>
        </is>
      </c>
      <c r="N162" t="inlineStr">
        <is>
          <t>CMCC-CZ-TSCLX-20260719-017978</t>
        </is>
      </c>
      <c r="O162" t="inlineStr">
        <is>
          <t>潮州</t>
        </is>
      </c>
      <c r="P162" t="inlineStr">
        <is>
          <t>潮安区</t>
        </is>
      </c>
      <c r="Q162">
        <f>IF(AND(A162&lt;&gt;"已参评好",F162&gt;=5),"超5小时未参评",IF(F162&gt;=7,"超7小时未参评",IF(F162&gt;=8,"超时未参评","")))</f>
        <v/>
      </c>
      <c r="R162" t="inlineStr"/>
    </row>
    <row r="163" ht="51" customHeight="1" s="1">
      <c r="C163" s="53" t="n">
        <v>46223.16251157408</v>
      </c>
      <c r="D163" t="inlineStr">
        <is>
          <t>否</t>
        </is>
      </c>
      <c r="E163" s="53" t="n">
        <v>46222.82917824074</v>
      </c>
      <c r="F163" s="54">
        <f>(NOW()-E163)*24</f>
        <v/>
      </c>
      <c r="G163" t="inlineStr">
        <is>
          <t>15089766027</t>
        </is>
      </c>
      <c r="H163" t="inlineStr">
        <is>
          <t>2026-07-19 17:54:01</t>
        </is>
      </c>
      <c r="I163" t="inlineStr">
        <is>
          <t>潮州市湘桥区太平街道环城网格开元路义安片区</t>
        </is>
      </c>
      <c r="J163" t="inlineStr">
        <is>
          <t>陈少杰</t>
        </is>
      </c>
      <c r="K163" t="inlineStr">
        <is>
          <t>市区城南工作站</t>
        </is>
      </c>
      <c r="L163" t="inlineStr">
        <is>
          <t>市区</t>
        </is>
      </c>
      <c r="M163" t="inlineStr">
        <is>
          <t>20260719125619X979512460</t>
        </is>
      </c>
      <c r="N163" t="inlineStr">
        <is>
          <t>CMCC-CZ-TSCLX-20260719-019936</t>
        </is>
      </c>
      <c r="O163" t="inlineStr">
        <is>
          <t>潮州</t>
        </is>
      </c>
      <c r="P163" t="inlineStr">
        <is>
          <t>湘桥区</t>
        </is>
      </c>
      <c r="Q163">
        <f>IF(AND(A163&lt;&gt;"已参评好",F163&gt;=5),"超5小时未参评",IF(F163&gt;=7,"超7小时未参评",IF(F163&gt;=8,"超时未参评","")))</f>
        <v/>
      </c>
      <c r="R163" t="inlineStr"/>
    </row>
    <row r="164" ht="17" customHeight="1" s="1">
      <c r="C164" s="53" t="n">
        <v>46223.16950231481</v>
      </c>
      <c r="D164" t="inlineStr">
        <is>
          <t>否</t>
        </is>
      </c>
      <c r="E164" s="53" t="n">
        <v>46222.83616898148</v>
      </c>
      <c r="F164" s="54">
        <f>(NOW()-E164)*24</f>
        <v/>
      </c>
      <c r="G164" t="inlineStr">
        <is>
          <t>15816530526</t>
        </is>
      </c>
      <c r="H164" t="inlineStr">
        <is>
          <t>2026-07-19 18:04:05</t>
        </is>
      </c>
      <c r="I164" t="inlineStr">
        <is>
          <t>潮州市潮安区枫溪镇瓷兴网格瓷兴路城发花园【可装2000M】</t>
        </is>
      </c>
      <c r="J164" t="inlineStr">
        <is>
          <t>陈庆海</t>
        </is>
      </c>
      <c r="K164" t="inlineStr">
        <is>
          <t>瓷都枫溪工作站</t>
        </is>
      </c>
      <c r="L164" t="inlineStr">
        <is>
          <t>市区</t>
        </is>
      </c>
      <c r="M164" t="inlineStr">
        <is>
          <t>20260719173854X934326452</t>
        </is>
      </c>
      <c r="N164" t="inlineStr">
        <is>
          <t>CMCC-CZ-TSCLX-20260719-022817</t>
        </is>
      </c>
      <c r="O164" t="inlineStr">
        <is>
          <t>潮州</t>
        </is>
      </c>
      <c r="P164" t="inlineStr">
        <is>
          <t>潮安区</t>
        </is>
      </c>
      <c r="Q164">
        <f>IF(AND(A164&lt;&gt;"已参评好",F164&gt;=5),"超5小时未参评",IF(F164&gt;=7,"超7小时未参评",IF(F164&gt;=8,"超时未参评","")))</f>
        <v/>
      </c>
      <c r="R164" t="inlineStr"/>
    </row>
    <row r="165" ht="51" customHeight="1" s="1">
      <c r="C165" s="53" t="n">
        <v>46223.23458333333</v>
      </c>
      <c r="D165" t="inlineStr">
        <is>
          <t>否</t>
        </is>
      </c>
      <c r="E165" s="53" t="n">
        <v>46222.90125</v>
      </c>
      <c r="F165" s="54">
        <f>(NOW()-E165)*24</f>
        <v/>
      </c>
      <c r="G165" t="inlineStr">
        <is>
          <t>15816597158</t>
        </is>
      </c>
      <c r="H165" t="inlineStr">
        <is>
          <t>2026-07-19 19:37:48</t>
        </is>
      </c>
      <c r="I165" t="inlineStr">
        <is>
          <t>潮州市湘桥区城西街道北关网格北美路北关村</t>
        </is>
      </c>
      <c r="J165" t="inlineStr">
        <is>
          <t>林锐浩</t>
        </is>
      </c>
      <c r="K165" t="inlineStr">
        <is>
          <t>市区城北工作站</t>
        </is>
      </c>
      <c r="L165" t="inlineStr">
        <is>
          <t>市区</t>
        </is>
      </c>
      <c r="M165" t="inlineStr">
        <is>
          <t>20260719175116X676449261</t>
        </is>
      </c>
      <c r="N165" t="inlineStr">
        <is>
          <t>CMCC-CZ-TSCLX-20260719-022260</t>
        </is>
      </c>
      <c r="O165" t="inlineStr">
        <is>
          <t>潮州</t>
        </is>
      </c>
      <c r="P165" t="inlineStr">
        <is>
          <t>湘桥区</t>
        </is>
      </c>
      <c r="Q165">
        <f>IF(AND(A165&lt;&gt;"已参评好",F165&gt;=5),"超5小时未参评",IF(F165&gt;=7,"超7小时未参评",IF(F165&gt;=8,"超时未参评","")))</f>
        <v/>
      </c>
      <c r="R165" t="inlineStr"/>
    </row>
    <row r="166" ht="51" customHeight="1" s="1">
      <c r="C166" s="53" t="n">
        <v>46223.18915509259</v>
      </c>
      <c r="D166" t="inlineStr">
        <is>
          <t>否</t>
        </is>
      </c>
      <c r="E166" s="53" t="n">
        <v>46222.85582175926</v>
      </c>
      <c r="F166" s="54">
        <f>(NOW()-E166)*24</f>
        <v/>
      </c>
      <c r="G166" t="inlineStr">
        <is>
          <t>13433701933a</t>
        </is>
      </c>
      <c r="H166" t="inlineStr">
        <is>
          <t>2026-07-19 18:32:23</t>
        </is>
      </c>
      <c r="I166" t="inlineStr">
        <is>
          <t>潮州市湘桥区凤新街道大新乡网格潮州大道大新乡</t>
        </is>
      </c>
      <c r="J166" t="inlineStr">
        <is>
          <t>陈锐</t>
        </is>
      </c>
      <c r="K166" t="inlineStr">
        <is>
          <t>市区城北工作站</t>
        </is>
      </c>
      <c r="L166" t="inlineStr">
        <is>
          <t>市区</t>
        </is>
      </c>
      <c r="M166" t="inlineStr">
        <is>
          <t>20260719180247X367040715</t>
        </is>
      </c>
      <c r="N166" t="inlineStr">
        <is>
          <t>CMCC-CZ-TSCLX-20260719-018383</t>
        </is>
      </c>
      <c r="O166" t="inlineStr">
        <is>
          <t>潮州</t>
        </is>
      </c>
      <c r="P166" t="inlineStr">
        <is>
          <t>湘桥区</t>
        </is>
      </c>
      <c r="Q166">
        <f>IF(AND(A166&lt;&gt;"已参评好",F166&gt;=5),"超5小时未参评",IF(F166&gt;=7,"超7小时未参评",IF(F166&gt;=8,"超时未参评","")))</f>
        <v/>
      </c>
      <c r="R166" t="inlineStr"/>
    </row>
    <row r="167" ht="51" customHeight="1" s="1">
      <c r="C167" s="53" t="n">
        <v>46223.18604166667</v>
      </c>
      <c r="D167" t="inlineStr">
        <is>
          <t>否</t>
        </is>
      </c>
      <c r="E167" s="53" t="n">
        <v>46222.85270833333</v>
      </c>
      <c r="F167" s="54">
        <f>(NOW()-E167)*24</f>
        <v/>
      </c>
      <c r="G167" t="inlineStr">
        <is>
          <t>15976396330</t>
        </is>
      </c>
      <c r="H167" t="inlineStr">
        <is>
          <t>2026-07-19 18:27:54</t>
        </is>
      </c>
      <c r="I167" t="inlineStr">
        <is>
          <t>潮州市潮安区浮洋镇浮洋南网格仙庭路李畔村</t>
        </is>
      </c>
      <c r="J167" t="inlineStr">
        <is>
          <t>张泽杰</t>
        </is>
      </c>
      <c r="K167" t="inlineStr">
        <is>
          <t>凤塘镇区工作站</t>
        </is>
      </c>
      <c r="L167" t="inlineStr">
        <is>
          <t>潮安</t>
        </is>
      </c>
      <c r="M167" t="inlineStr">
        <is>
          <t>20260719180305X385583463</t>
        </is>
      </c>
      <c r="N167" t="inlineStr">
        <is>
          <t>CMCC-CZ-TSCLX-20260719-023048</t>
        </is>
      </c>
      <c r="O167" t="inlineStr">
        <is>
          <t>潮州</t>
        </is>
      </c>
      <c r="P167" t="inlineStr">
        <is>
          <t>潮安区</t>
        </is>
      </c>
      <c r="Q167">
        <f>IF(AND(A167&lt;&gt;"已参评好",F167&gt;=5),"超5小时未参评",IF(F167&gt;=7,"超7小时未参评",IF(F167&gt;=8,"超时未参评","")))</f>
        <v/>
      </c>
      <c r="R167" t="inlineStr"/>
    </row>
    <row r="168" ht="51" customHeight="1" s="1">
      <c r="C168" s="53" t="n">
        <v>46223.18335648148</v>
      </c>
      <c r="D168" t="inlineStr">
        <is>
          <t>否</t>
        </is>
      </c>
      <c r="E168" s="53" t="n">
        <v>46222.85002314814</v>
      </c>
      <c r="F168" s="54">
        <f>(NOW()-E168)*24</f>
        <v/>
      </c>
      <c r="G168" t="inlineStr">
        <is>
          <t>15976378854</t>
        </is>
      </c>
      <c r="H168" t="inlineStr">
        <is>
          <t>2026-07-19 18:24:02</t>
        </is>
      </c>
      <c r="I168" t="inlineStr">
        <is>
          <t>潮州市潮安区浮洋镇浮洋南网格仙庭路李畔村</t>
        </is>
      </c>
      <c r="J168" t="inlineStr">
        <is>
          <t>张泽杰</t>
        </is>
      </c>
      <c r="K168" t="inlineStr">
        <is>
          <t>凤塘镇区工作站</t>
        </is>
      </c>
      <c r="L168" t="inlineStr">
        <is>
          <t>潮安</t>
        </is>
      </c>
      <c r="M168" t="inlineStr">
        <is>
          <t>20260719181031X831819961</t>
        </is>
      </c>
      <c r="N168" t="inlineStr">
        <is>
          <t>CMCC-CZ-TSCLX-20260719-022268</t>
        </is>
      </c>
      <c r="O168" t="inlineStr">
        <is>
          <t>潮州</t>
        </is>
      </c>
      <c r="P168" t="inlineStr">
        <is>
          <t>潮安区</t>
        </is>
      </c>
      <c r="Q168">
        <f>IF(AND(A168&lt;&gt;"已参评好",F168&gt;=5),"超5小时未参评",IF(F168&gt;=7,"超7小时未参评",IF(F168&gt;=8,"超时未参评","")))</f>
        <v/>
      </c>
      <c r="R168" t="inlineStr"/>
    </row>
    <row r="169" ht="51" customHeight="1" s="1">
      <c r="C169" s="53" t="n">
        <v>46223.23878472222</v>
      </c>
      <c r="D169" t="inlineStr">
        <is>
          <t>否</t>
        </is>
      </c>
      <c r="E169" s="53" t="n">
        <v>46222.90545138889</v>
      </c>
      <c r="F169" s="54">
        <f>(NOW()-E169)*24</f>
        <v/>
      </c>
      <c r="G169" t="inlineStr">
        <is>
          <t>13531564278</t>
        </is>
      </c>
      <c r="H169" t="inlineStr">
        <is>
          <t>2026-07-19 19:43:51</t>
        </is>
      </c>
      <c r="I169" t="inlineStr">
        <is>
          <t>潮州市潮安区枫溪镇长美网格枫留路长美村</t>
        </is>
      </c>
      <c r="J169" t="inlineStr">
        <is>
          <t>陈泽民</t>
        </is>
      </c>
      <c r="K169" t="inlineStr">
        <is>
          <t>瓷都枫溪工作站</t>
        </is>
      </c>
      <c r="L169" t="inlineStr">
        <is>
          <t>市区</t>
        </is>
      </c>
      <c r="M169" t="inlineStr">
        <is>
          <t>20260719181214X934997545</t>
        </is>
      </c>
      <c r="N169" t="inlineStr">
        <is>
          <t>CMCC-CZ-TSCLX-20260719-023439</t>
        </is>
      </c>
      <c r="O169" t="inlineStr">
        <is>
          <t>潮州</t>
        </is>
      </c>
      <c r="P169" t="inlineStr">
        <is>
          <t>潮安区</t>
        </is>
      </c>
      <c r="Q169">
        <f>IF(AND(A169&lt;&gt;"已参评好",F169&gt;=5),"超5小时未参评",IF(F169&gt;=7,"超7小时未参评",IF(F169&gt;=8,"超时未参评","")))</f>
        <v/>
      </c>
      <c r="R169" t="inlineStr"/>
    </row>
    <row r="170" ht="34" customHeight="1" s="1">
      <c r="A170" t="inlineStr">
        <is>
          <t>未参评好</t>
        </is>
      </c>
      <c r="C170" s="53" t="n">
        <v>46223.18759259259</v>
      </c>
      <c r="D170" t="inlineStr">
        <is>
          <t>否</t>
        </is>
      </c>
      <c r="E170" s="53" t="n">
        <v>46222.85425925926</v>
      </c>
      <c r="F170" s="54">
        <f>(NOW()-E170)*24</f>
        <v/>
      </c>
      <c r="G170" t="inlineStr">
        <is>
          <t>13690056479</t>
        </is>
      </c>
      <c r="H170" t="inlineStr">
        <is>
          <t>2026-07-19 18:30:08</t>
        </is>
      </c>
      <c r="I170" t="inlineStr">
        <is>
          <t>潮州市潮安区金石镇金石南网格辜厝大道辜厝村</t>
        </is>
      </c>
      <c r="J170" t="inlineStr">
        <is>
          <t>林浩炎</t>
        </is>
      </c>
      <c r="K170" t="inlineStr">
        <is>
          <t>高铁三镇工作站</t>
        </is>
      </c>
      <c r="L170" t="inlineStr">
        <is>
          <t>潮安</t>
        </is>
      </c>
      <c r="M170" t="inlineStr">
        <is>
          <t>20260719181858X338812561</t>
        </is>
      </c>
      <c r="N170" t="inlineStr">
        <is>
          <t>CMCC-CZ-TSCLX-20260719-022647</t>
        </is>
      </c>
      <c r="O170" t="inlineStr">
        <is>
          <t>潮州</t>
        </is>
      </c>
      <c r="P170" t="inlineStr">
        <is>
          <t>潮安区</t>
        </is>
      </c>
      <c r="Q170">
        <f>IF(AND(A170&lt;&gt;"已参评好",F170&gt;=5),"超5小时未参评",IF(F170&gt;=7,"超7小时未参评",IF(F170&gt;=8,"超时未参评","")))</f>
        <v/>
      </c>
      <c r="R170" t="inlineStr">
        <is>
          <t>用户表示没收到</t>
        </is>
      </c>
    </row>
    <row r="171" ht="51" customHeight="1" s="1">
      <c r="C171" s="53" t="n">
        <v>46223.23878472222</v>
      </c>
      <c r="D171" t="inlineStr">
        <is>
          <t>否</t>
        </is>
      </c>
      <c r="E171" s="53" t="n">
        <v>46222.90545138889</v>
      </c>
      <c r="F171" s="54">
        <f>(NOW()-E171)*24</f>
        <v/>
      </c>
      <c r="G171" t="inlineStr">
        <is>
          <t>13828322319</t>
        </is>
      </c>
      <c r="H171" t="inlineStr">
        <is>
          <t>2026-07-19 19:43:51</t>
        </is>
      </c>
      <c r="I171" t="inlineStr">
        <is>
          <t>潮州市湘桥区磷溪镇凤美网格安澄公路田心村</t>
        </is>
      </c>
      <c r="J171" t="inlineStr">
        <is>
          <t>陈湘杰</t>
        </is>
      </c>
      <c r="K171" t="inlineStr">
        <is>
          <t>磷官铁工作站</t>
        </is>
      </c>
      <c r="L171" t="inlineStr">
        <is>
          <t>市区</t>
        </is>
      </c>
      <c r="M171" t="inlineStr">
        <is>
          <t>20260719182438X678007979</t>
        </is>
      </c>
      <c r="N171" t="inlineStr">
        <is>
          <t>CMCC-CZ-TSCLX-20260719-023717</t>
        </is>
      </c>
      <c r="O171" t="inlineStr">
        <is>
          <t>潮州</t>
        </is>
      </c>
      <c r="P171" t="inlineStr">
        <is>
          <t>湘桥区</t>
        </is>
      </c>
      <c r="Q171">
        <f>IF(AND(A171&lt;&gt;"已参评好",F171&gt;=5),"超5小时未参评",IF(F171&gt;=7,"超7小时未参评",IF(F171&gt;=8,"超时未参评","")))</f>
        <v/>
      </c>
      <c r="R171" t="inlineStr"/>
    </row>
    <row r="172" ht="51" customHeight="1" s="1">
      <c r="C172" s="53" t="n">
        <v>46223.24428240741</v>
      </c>
      <c r="D172" t="inlineStr">
        <is>
          <t>否</t>
        </is>
      </c>
      <c r="E172" s="53" t="n">
        <v>46222.91094907407</v>
      </c>
      <c r="F172" s="54">
        <f>(NOW()-E172)*24</f>
        <v/>
      </c>
      <c r="G172" t="inlineStr">
        <is>
          <t>13827303300</t>
        </is>
      </c>
      <c r="H172" t="inlineStr">
        <is>
          <t>2026-07-19 19:51:46</t>
        </is>
      </c>
      <c r="I172" t="inlineStr">
        <is>
          <t>潮州市潮安区庵埠镇庵西网格安南路美乡村</t>
        </is>
      </c>
      <c r="J172" t="inlineStr">
        <is>
          <t>梁林勃</t>
        </is>
      </c>
      <c r="K172" t="inlineStr">
        <is>
          <t>潮安城区工作站</t>
        </is>
      </c>
      <c r="L172" t="inlineStr">
        <is>
          <t>潮安</t>
        </is>
      </c>
      <c r="M172" t="inlineStr">
        <is>
          <t>20260719183414X254755707</t>
        </is>
      </c>
      <c r="N172" t="inlineStr">
        <is>
          <t>CMCC-CZ-TSCLX-20260719-022103</t>
        </is>
      </c>
      <c r="O172" t="inlineStr">
        <is>
          <t>潮州</t>
        </is>
      </c>
      <c r="P172" t="inlineStr">
        <is>
          <t>潮安区</t>
        </is>
      </c>
      <c r="Q172">
        <f>IF(AND(A172&lt;&gt;"已参评好",F172&gt;=5),"超5小时未参评",IF(F172&gt;=7,"超7小时未参评",IF(F172&gt;=8,"超时未参评","")))</f>
        <v/>
      </c>
      <c r="R172" t="inlineStr"/>
    </row>
    <row r="173" ht="51" customHeight="1" s="1">
      <c r="A173" t="inlineStr">
        <is>
          <t>已参评好</t>
        </is>
      </c>
      <c r="C173" s="53" t="n">
        <v>46223.22774305556</v>
      </c>
      <c r="D173" t="inlineStr">
        <is>
          <t>否</t>
        </is>
      </c>
      <c r="E173" s="53" t="n">
        <v>46222.89440972222</v>
      </c>
      <c r="F173" s="54">
        <f>(NOW()-E173)*24</f>
        <v/>
      </c>
      <c r="G173" t="inlineStr">
        <is>
          <t>15820144898</t>
        </is>
      </c>
      <c r="H173" t="inlineStr">
        <is>
          <t>2026-07-19 19:27:57</t>
        </is>
      </c>
      <c r="I173" t="inlineStr">
        <is>
          <t>潮州市饶平县黄冈镇中心网格广场东路县政府片区</t>
        </is>
      </c>
      <c r="J173" t="inlineStr">
        <is>
          <t>陈旭钦</t>
        </is>
      </c>
      <c r="K173" t="inlineStr">
        <is>
          <t>饶平城区工作站</t>
        </is>
      </c>
      <c r="L173" t="inlineStr">
        <is>
          <t>饶平</t>
        </is>
      </c>
      <c r="M173" t="inlineStr">
        <is>
          <t>20260719185126X286356149</t>
        </is>
      </c>
      <c r="N173" t="inlineStr">
        <is>
          <t>CMCC-CZ-TSCLX-20260719-020719</t>
        </is>
      </c>
      <c r="O173" t="inlineStr">
        <is>
          <t>潮州</t>
        </is>
      </c>
      <c r="P173" t="inlineStr">
        <is>
          <t>饶平县</t>
        </is>
      </c>
      <c r="Q173">
        <f>IF(AND(A173&lt;&gt;"已参评好",F173&gt;=5),"超5小时未参评",IF(F173&gt;=7,"超7小时未参评",IF(F173&gt;=8,"超时未参评","")))</f>
        <v/>
      </c>
      <c r="R173" t="inlineStr">
        <is>
          <t>已参评</t>
        </is>
      </c>
    </row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7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15992361858</t>
        </is>
      </c>
      <c r="B2" s="53" t="n">
        <v>46222.39678240741</v>
      </c>
      <c r="C2" t="inlineStr">
        <is>
          <t>饶平中片工作站</t>
        </is>
      </c>
      <c r="D2" t="inlineStr">
        <is>
          <t>郑洽祥</t>
        </is>
      </c>
      <c r="E2" t="inlineStr">
        <is>
          <t>江伟道</t>
        </is>
      </c>
      <c r="F2" t="inlineStr">
        <is>
          <t>未参评好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46222.48011574074</v>
      </c>
      <c r="K2" s="53" t="n">
        <v>46222.81344907408</v>
      </c>
      <c r="L2">
        <f>IF(AND(F2&lt;&gt;"已参评好",I2&gt;=5),"超5小时未参评",IF(I2&gt;=7,"超7小时未参评",IF(I2&gt;=8,"超时未参评","")))</f>
        <v/>
      </c>
      <c r="M2" t="inlineStr">
        <is>
          <t>老人不会参评</t>
        </is>
      </c>
    </row>
    <row r="3" ht="51" customHeight="1" s="1">
      <c r="A3" t="inlineStr">
        <is>
          <t>13534600288</t>
        </is>
      </c>
      <c r="B3" s="53" t="n">
        <v>46221.83527777778</v>
      </c>
      <c r="C3" t="inlineStr">
        <is>
          <t>江东龙湖工作站</t>
        </is>
      </c>
      <c r="D3" t="inlineStr">
        <is>
          <t>郑州杰</t>
        </is>
      </c>
      <c r="E3" t="inlineStr">
        <is>
          <t>许楚宇</t>
        </is>
      </c>
      <c r="F3" t="inlineStr">
        <is>
          <t>未参评好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46222.41861111111</v>
      </c>
      <c r="K3" s="53" t="n">
        <v>46222.75194444445</v>
      </c>
      <c r="L3">
        <f>IF(AND(F3&lt;&gt;"已参评好",I3&gt;=5),"超5小时未参评",IF(I3&gt;=7,"超7小时未参评",IF(I3&gt;=8,"超时未参评","")))</f>
        <v/>
      </c>
      <c r="M3" t="inlineStr">
        <is>
          <t>未收到短信</t>
        </is>
      </c>
    </row>
    <row r="4" ht="51" customHeight="1" s="1">
      <c r="A4" t="inlineStr">
        <is>
          <t>13827332615</t>
        </is>
      </c>
      <c r="B4" s="53" t="n">
        <v>46222.55784722222</v>
      </c>
      <c r="C4" t="inlineStr">
        <is>
          <t>古巷登塘工作站</t>
        </is>
      </c>
      <c r="D4" t="inlineStr">
        <is>
          <t>陈佳雄</t>
        </is>
      </c>
      <c r="E4" t="inlineStr">
        <is>
          <t>卢泽思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46222.64118055555</v>
      </c>
      <c r="K4" s="53" t="n">
        <v>46222.97451388889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13727952470</t>
        </is>
      </c>
      <c r="B5" s="53" t="n">
        <v>46222.50371527778</v>
      </c>
      <c r="D5" t="inlineStr">
        <is>
          <t>邱培烁</t>
        </is>
      </c>
      <c r="E5" t="inlineStr">
        <is>
          <t>林思捷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46222.58704861111</v>
      </c>
      <c r="K5" s="53" t="n">
        <v>46222.92038194444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18927135689</t>
        </is>
      </c>
      <c r="B6" s="53" t="n">
        <v>46222.53755787037</v>
      </c>
      <c r="C6" t="inlineStr">
        <is>
          <t>市区城北工作站</t>
        </is>
      </c>
      <c r="D6" t="inlineStr">
        <is>
          <t>陆锐荣</t>
        </is>
      </c>
      <c r="E6" t="inlineStr">
        <is>
          <t>陈卓俊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46222.6208912037</v>
      </c>
      <c r="K6" s="53" t="n">
        <v>46222.95422453704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13226108636</t>
        </is>
      </c>
      <c r="B7" s="53" t="n">
        <v>46222.53947916667</v>
      </c>
      <c r="C7" t="inlineStr">
        <is>
          <t>瓷都枫溪工作站</t>
        </is>
      </c>
      <c r="D7" t="inlineStr">
        <is>
          <t>许守锦</t>
        </is>
      </c>
      <c r="E7" t="inlineStr">
        <is>
          <t>卢志平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46222.6228125</v>
      </c>
      <c r="K7" s="53" t="n">
        <v>46222.95614583333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18938801192</t>
        </is>
      </c>
      <c r="B8" s="53" t="n">
        <v>46222.45758101852</v>
      </c>
      <c r="C8" t="inlineStr">
        <is>
          <t>市区城北工作站</t>
        </is>
      </c>
      <c r="D8" t="inlineStr">
        <is>
          <t>陆锐荣</t>
        </is>
      </c>
      <c r="E8" t="inlineStr">
        <is>
          <t>许湘木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46222.54091435186</v>
      </c>
      <c r="K8" s="53" t="n">
        <v>46222.87424768518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13500111018</t>
        </is>
      </c>
      <c r="B9" s="53" t="n">
        <v>46222.61266203703</v>
      </c>
      <c r="C9" t="inlineStr">
        <is>
          <t>市区城南工作站</t>
        </is>
      </c>
      <c r="D9" t="inlineStr">
        <is>
          <t>陈理智</t>
        </is>
      </c>
      <c r="E9" t="inlineStr">
        <is>
          <t>冯伟群</t>
        </is>
      </c>
      <c r="G9" t="inlineStr">
        <is>
          <t>未超8小时</t>
        </is>
      </c>
      <c r="H9" t="inlineStr">
        <is>
          <t>是</t>
        </is>
      </c>
      <c r="I9" s="54">
        <f>(NOW()-J9)*24</f>
        <v/>
      </c>
      <c r="J9" s="53" t="n">
        <v>46222.69599537037</v>
      </c>
      <c r="K9" s="53" t="n">
        <v>46223.02932870371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15876879108</t>
        </is>
      </c>
      <c r="B10" s="53" t="n">
        <v>46222.44319444444</v>
      </c>
      <c r="C10" t="inlineStr">
        <is>
          <t>饶平城区工作站</t>
        </is>
      </c>
      <c r="D10" t="inlineStr">
        <is>
          <t>陈泽鹏</t>
        </is>
      </c>
      <c r="E10" t="inlineStr">
        <is>
          <t>张双文</t>
        </is>
      </c>
      <c r="F10" t="inlineStr">
        <is>
          <t>未参评好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46222.52652777778</v>
      </c>
      <c r="K10" s="53" t="n">
        <v>46222.85986111111</v>
      </c>
      <c r="L10">
        <f>IF(AND(F10&lt;&gt;"已参评好",I10&gt;=5),"超5小时未参评",IF(I10&gt;=7,"超7小时未参评",IF(I10&gt;=8,"超时未参评","")))</f>
        <v/>
      </c>
      <c r="M10" t="inlineStr">
        <is>
          <t>未收到信息</t>
        </is>
      </c>
    </row>
    <row r="11" ht="51" customHeight="1" s="1">
      <c r="A11" t="inlineStr">
        <is>
          <t>13715811348</t>
        </is>
      </c>
      <c r="B11" s="53" t="n">
        <v>46222.59506944445</v>
      </c>
      <c r="C11" t="inlineStr">
        <is>
          <t>市区城北工作站</t>
        </is>
      </c>
      <c r="D11" t="inlineStr">
        <is>
          <t>陆锐荣</t>
        </is>
      </c>
      <c r="E11" t="inlineStr">
        <is>
          <t>周创镔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46222.67840277778</v>
      </c>
      <c r="K11" s="53" t="n">
        <v>46223.01173611111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13924723229</t>
        </is>
      </c>
      <c r="B12" s="53" t="n">
        <v>46222.60555555556</v>
      </c>
      <c r="C12" t="inlineStr">
        <is>
          <t>古巷登塘工作站</t>
        </is>
      </c>
      <c r="D12" t="inlineStr">
        <is>
          <t>陈佳雄</t>
        </is>
      </c>
      <c r="E12" t="inlineStr">
        <is>
          <t>卢泽思</t>
        </is>
      </c>
      <c r="G12" t="inlineStr">
        <is>
          <t>未超8小时</t>
        </is>
      </c>
      <c r="H12" t="inlineStr">
        <is>
          <t>是</t>
        </is>
      </c>
      <c r="I12" s="54">
        <f>(NOW()-J12)*24</f>
        <v/>
      </c>
      <c r="J12" s="53" t="n">
        <v>46222.68888888889</v>
      </c>
      <c r="K12" s="53" t="n">
        <v>46223.02222222222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13539361521</t>
        </is>
      </c>
      <c r="B13" s="53" t="n">
        <v>46222.46832175926</v>
      </c>
      <c r="C13" t="inlineStr">
        <is>
          <t>饶平北片工作站</t>
        </is>
      </c>
      <c r="D13" t="inlineStr">
        <is>
          <t>詹进链</t>
        </is>
      </c>
      <c r="E13" t="inlineStr">
        <is>
          <t>刘锦敏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46222.55165509259</v>
      </c>
      <c r="K13" s="53" t="n">
        <v>46222.88498842593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17820954654</t>
        </is>
      </c>
      <c r="B14" s="53" t="n">
        <v>46222.49126157408</v>
      </c>
      <c r="C14" t="inlineStr">
        <is>
          <t>彩塘东凤工作站</t>
        </is>
      </c>
      <c r="D14" t="inlineStr">
        <is>
          <t>丁锐涛</t>
        </is>
      </c>
      <c r="E14" t="inlineStr">
        <is>
          <t>郑林群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46222.5745949074</v>
      </c>
      <c r="K14" s="53" t="n">
        <v>46222.90792824074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15919512402</t>
        </is>
      </c>
      <c r="B15" s="53" t="n">
        <v>46222.49449074074</v>
      </c>
      <c r="C15" t="inlineStr">
        <is>
          <t>彩塘东凤工作站</t>
        </is>
      </c>
      <c r="D15" t="inlineStr">
        <is>
          <t>丁锐涛</t>
        </is>
      </c>
      <c r="E15" t="inlineStr">
        <is>
          <t>王锋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46222.57782407408</v>
      </c>
      <c r="K15" s="53" t="n">
        <v>46222.9111574074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19812156745</t>
        </is>
      </c>
      <c r="B16" s="53" t="n">
        <v>46222.61973379629</v>
      </c>
      <c r="C16" t="inlineStr">
        <is>
          <t>古巷登塘工作站</t>
        </is>
      </c>
      <c r="D16" t="inlineStr">
        <is>
          <t>陈佳雄</t>
        </is>
      </c>
      <c r="E16" t="inlineStr">
        <is>
          <t>刘铭烨</t>
        </is>
      </c>
      <c r="G16" t="inlineStr">
        <is>
          <t>未超8小时</t>
        </is>
      </c>
      <c r="H16" t="inlineStr">
        <is>
          <t>是</t>
        </is>
      </c>
      <c r="I16" s="54">
        <f>(NOW()-J16)*24</f>
        <v/>
      </c>
      <c r="J16" s="53" t="n">
        <v>46222.70306712963</v>
      </c>
      <c r="K16" s="53" t="n">
        <v>46223.03640046297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13500100980</t>
        </is>
      </c>
      <c r="B17" s="53" t="n">
        <v>46222.47657407408</v>
      </c>
      <c r="C17" t="inlineStr">
        <is>
          <t>韩江新城工作站</t>
        </is>
      </c>
      <c r="D17" t="inlineStr">
        <is>
          <t>邱培烁</t>
        </is>
      </c>
      <c r="E17" t="inlineStr">
        <is>
          <t>高科文</t>
        </is>
      </c>
      <c r="F17" t="inlineStr">
        <is>
          <t>已参评好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46222.55990740741</v>
      </c>
      <c r="K17" s="53" t="n">
        <v>46222.89324074074</v>
      </c>
      <c r="L17">
        <f>IF(AND(F17&lt;&gt;"已参评好",I17&gt;=5),"超5小时未参评",IF(I17&gt;=7,"超7小时未参评",IF(I17&gt;=8,"超时未参评","")))</f>
        <v/>
      </c>
      <c r="M17" t="inlineStr">
        <is>
          <t>已参评</t>
        </is>
      </c>
    </row>
    <row r="18" ht="51" customHeight="1" s="1">
      <c r="A18" t="inlineStr">
        <is>
          <t>15876856910</t>
        </is>
      </c>
      <c r="B18" s="53" t="n">
        <v>46222.44337962963</v>
      </c>
      <c r="C18" t="inlineStr">
        <is>
          <t>古巷登塘工作站</t>
        </is>
      </c>
      <c r="D18" t="inlineStr">
        <is>
          <t>陈佳雄</t>
        </is>
      </c>
      <c r="E18" t="inlineStr">
        <is>
          <t>黄曙镛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46222.52671296296</v>
      </c>
      <c r="K18" s="53" t="n">
        <v>46222.86004629629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15812651658</t>
        </is>
      </c>
      <c r="B19" s="53" t="n">
        <v>46222.47167824074</v>
      </c>
      <c r="C19" t="inlineStr">
        <is>
          <t>饶平城区工作站</t>
        </is>
      </c>
      <c r="D19" t="inlineStr">
        <is>
          <t>陈泽鹏</t>
        </is>
      </c>
      <c r="E19" t="inlineStr">
        <is>
          <t>吴镇周</t>
        </is>
      </c>
      <c r="F19" t="inlineStr">
        <is>
          <t>已参评好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46222.55501157408</v>
      </c>
      <c r="K19" s="53" t="n">
        <v>46222.88834490741</v>
      </c>
      <c r="L19">
        <f>IF(AND(F19&lt;&gt;"已参评好",I19&gt;=5),"超5小时未参评",IF(I19&gt;=7,"超7小时未参评",IF(I19&gt;=8,"超时未参评","")))</f>
        <v/>
      </c>
      <c r="M19" t="inlineStr">
        <is>
          <t>已参评</t>
        </is>
      </c>
    </row>
    <row r="20" ht="51" customHeight="1" s="1">
      <c r="A20" t="inlineStr">
        <is>
          <t>13829039623</t>
        </is>
      </c>
      <c r="B20" s="53" t="n">
        <v>46222.46657407407</v>
      </c>
      <c r="C20" t="inlineStr">
        <is>
          <t>市区城北工作站</t>
        </is>
      </c>
      <c r="D20" t="inlineStr">
        <is>
          <t>陆锐荣</t>
        </is>
      </c>
      <c r="E20" t="inlineStr">
        <is>
          <t>陈锐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46222.54990740741</v>
      </c>
      <c r="K20" s="53" t="n">
        <v>46222.88324074074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36530073588</t>
        </is>
      </c>
      <c r="B21" s="53" t="n">
        <v>46222.49636574074</v>
      </c>
      <c r="C21" t="inlineStr">
        <is>
          <t>饶平城区工作站</t>
        </is>
      </c>
      <c r="D21" t="inlineStr">
        <is>
          <t>陈泽鹏</t>
        </is>
      </c>
      <c r="E21" t="inlineStr">
        <is>
          <t>陈旭钦</t>
        </is>
      </c>
      <c r="F21" t="inlineStr">
        <is>
          <t>已参评好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46222.57969907407</v>
      </c>
      <c r="K21" s="53" t="n">
        <v>46222.91303240741</v>
      </c>
      <c r="L21">
        <f>IF(AND(F21&lt;&gt;"已参评好",I21&gt;=5),"超5小时未参评",IF(I21&gt;=7,"超7小时未参评",IF(I21&gt;=8,"超时未参评","")))</f>
        <v/>
      </c>
      <c r="M21" t="inlineStr">
        <is>
          <t>已参评</t>
        </is>
      </c>
    </row>
    <row r="22" ht="51" customHeight="1" s="1">
      <c r="A22" t="inlineStr">
        <is>
          <t>15089785801</t>
        </is>
      </c>
      <c r="B22" s="53" t="n">
        <v>46222.46859953704</v>
      </c>
      <c r="C22" t="inlineStr">
        <is>
          <t>瓷都枫溪工作站</t>
        </is>
      </c>
      <c r="D22" t="inlineStr">
        <is>
          <t>许守锦</t>
        </is>
      </c>
      <c r="E22" t="inlineStr">
        <is>
          <t>陈泽民</t>
        </is>
      </c>
      <c r="F22" t="inlineStr">
        <is>
          <t>已参评好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46222.55193287037</v>
      </c>
      <c r="K22" s="53" t="n">
        <v>46222.8852662037</v>
      </c>
      <c r="L22">
        <f>IF(AND(F22&lt;&gt;"已参评好",I22&gt;=5),"超5小时未参评",IF(I22&gt;=7,"超7小时未参评",IF(I22&gt;=8,"超时未参评","")))</f>
        <v/>
      </c>
      <c r="M22" t="inlineStr">
        <is>
          <t>已参评</t>
        </is>
      </c>
    </row>
    <row r="23" ht="51" customHeight="1" s="1">
      <c r="A23" t="inlineStr">
        <is>
          <t>13829036126</t>
        </is>
      </c>
      <c r="B23" s="53" t="n">
        <v>46222.52208333334</v>
      </c>
      <c r="C23" t="inlineStr">
        <is>
          <t>凤塘镇区工作站</t>
        </is>
      </c>
      <c r="D23" t="inlineStr">
        <is>
          <t>曾声锦</t>
        </is>
      </c>
      <c r="E23" t="inlineStr">
        <is>
          <t>郑楚龙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46222.60541666667</v>
      </c>
      <c r="K23" s="53" t="n">
        <v>46222.93875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17819292092</t>
        </is>
      </c>
      <c r="B24" s="53" t="n">
        <v>46222.59025462963</v>
      </c>
      <c r="C24" t="inlineStr">
        <is>
          <t>饶平西片工作站</t>
        </is>
      </c>
      <c r="D24" t="inlineStr">
        <is>
          <t>吴泽镐</t>
        </is>
      </c>
      <c r="E24" t="inlineStr">
        <is>
          <t>麦希</t>
        </is>
      </c>
      <c r="F24" t="inlineStr">
        <is>
          <t>未参评好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46222.67358796296</v>
      </c>
      <c r="K24" s="53" t="n">
        <v>46223.0069212963</v>
      </c>
      <c r="L24">
        <f>IF(AND(F24&lt;&gt;"已参评好",I24&gt;=5),"超5小时未参评",IF(I24&gt;=7,"超7小时未参评",IF(I24&gt;=8,"超时未参评","")))</f>
        <v/>
      </c>
      <c r="M24" t="inlineStr">
        <is>
          <t>没信息</t>
        </is>
      </c>
    </row>
    <row r="25" ht="51" customHeight="1" s="1">
      <c r="A25" t="inlineStr">
        <is>
          <t>15994990941</t>
        </is>
      </c>
      <c r="B25" s="53" t="n">
        <v>46222.48045138889</v>
      </c>
      <c r="C25" t="inlineStr">
        <is>
          <t>韩江新城工作站</t>
        </is>
      </c>
      <c r="D25" t="inlineStr">
        <is>
          <t>邱培烁</t>
        </is>
      </c>
      <c r="E25" t="inlineStr">
        <is>
          <t>陈黄欢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46222.56378472222</v>
      </c>
      <c r="K25" s="53" t="n">
        <v>46222.89711805555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15913097971</t>
        </is>
      </c>
      <c r="B26" s="53" t="n">
        <v>46222.43488425926</v>
      </c>
      <c r="C26" t="inlineStr">
        <is>
          <t>饶平西片工作站</t>
        </is>
      </c>
      <c r="D26" t="inlineStr">
        <is>
          <t>吴泽镐</t>
        </is>
      </c>
      <c r="E26" t="inlineStr">
        <is>
          <t>谢少杰</t>
        </is>
      </c>
      <c r="F26" t="inlineStr">
        <is>
          <t>未参评好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46222.51821759259</v>
      </c>
      <c r="K26" s="53" t="n">
        <v>46222.85155092592</v>
      </c>
      <c r="L26">
        <f>IF(AND(F26&lt;&gt;"已参评好",I26&gt;=5),"超5小时未参评",IF(I26&gt;=7,"超7小时未参评",IF(I26&gt;=8,"超时未参评","")))</f>
        <v/>
      </c>
      <c r="M26" t="inlineStr">
        <is>
          <t>没信息</t>
        </is>
      </c>
    </row>
    <row r="27" ht="51" customHeight="1" s="1">
      <c r="A27" t="inlineStr">
        <is>
          <t>13727907460</t>
        </is>
      </c>
      <c r="B27" s="53" t="n">
        <v>46222.58104166666</v>
      </c>
      <c r="C27" t="inlineStr">
        <is>
          <t>市区城北工作站</t>
        </is>
      </c>
      <c r="D27" t="inlineStr">
        <is>
          <t>陆锐荣</t>
        </is>
      </c>
      <c r="E27" t="inlineStr">
        <is>
          <t>林金旭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46222.664375</v>
      </c>
      <c r="K27" s="53" t="n">
        <v>46222.99770833334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13727957778</t>
        </is>
      </c>
      <c r="B28" s="53" t="n">
        <v>46222.43121527778</v>
      </c>
      <c r="C28" t="inlineStr">
        <is>
          <t>古巷登塘工作站</t>
        </is>
      </c>
      <c r="D28" t="inlineStr">
        <is>
          <t>陈佳雄</t>
        </is>
      </c>
      <c r="E28" t="inlineStr">
        <is>
          <t>庄钰洲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46222.51454861111</v>
      </c>
      <c r="K28" s="53" t="n">
        <v>46222.84788194444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13670746289</t>
        </is>
      </c>
      <c r="B29" s="53" t="n">
        <v>46222.451875</v>
      </c>
      <c r="C29" t="inlineStr">
        <is>
          <t>古巷登塘工作站</t>
        </is>
      </c>
      <c r="D29" t="inlineStr">
        <is>
          <t>陈佳雄</t>
        </is>
      </c>
      <c r="E29" t="inlineStr">
        <is>
          <t>邱瑞斯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46222.53520833333</v>
      </c>
      <c r="K29" s="53" t="n">
        <v>46222.86854166666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13670703309</t>
        </is>
      </c>
      <c r="B30" s="53" t="n">
        <v>46222.47306712963</v>
      </c>
      <c r="C30" t="inlineStr">
        <is>
          <t>饶平城区工作站</t>
        </is>
      </c>
      <c r="D30" t="inlineStr">
        <is>
          <t>陈泽鹏</t>
        </is>
      </c>
      <c r="E30" t="inlineStr">
        <is>
          <t>林葵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46222.55640046296</v>
      </c>
      <c r="K30" s="53" t="n">
        <v>46222.8897337963</v>
      </c>
      <c r="L30">
        <f>IF(AND(F30&lt;&gt;"已参评好",I30&gt;=5),"超5小时未参评",IF(I30&gt;=7,"超7小时未参评",IF(I30&gt;=8,"超时未参评","")))</f>
        <v/>
      </c>
      <c r="M30" t="inlineStr">
        <is>
          <t>已参评</t>
        </is>
      </c>
    </row>
    <row r="31" ht="51" customHeight="1" s="1">
      <c r="A31" t="inlineStr">
        <is>
          <t>15976354819</t>
        </is>
      </c>
      <c r="B31" s="53" t="n">
        <v>46222.62070601852</v>
      </c>
      <c r="C31" t="inlineStr">
        <is>
          <t>饶平北片工作站</t>
        </is>
      </c>
      <c r="D31" t="inlineStr">
        <is>
          <t>詹进链</t>
        </is>
      </c>
      <c r="E31" t="inlineStr">
        <is>
          <t>黄喜得</t>
        </is>
      </c>
      <c r="G31" t="inlineStr">
        <is>
          <t>未超8小时</t>
        </is>
      </c>
      <c r="H31" t="inlineStr">
        <is>
          <t>是</t>
        </is>
      </c>
      <c r="I31" s="54">
        <f>(NOW()-J31)*24</f>
        <v/>
      </c>
      <c r="J31" s="53" t="n">
        <v>46222.70403935185</v>
      </c>
      <c r="K31" s="53" t="n">
        <v>46223.03737268518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13715706136</t>
        </is>
      </c>
      <c r="B32" s="53" t="n">
        <v>46222.52415509259</v>
      </c>
      <c r="C32" t="inlineStr">
        <is>
          <t>瓷都枫溪工作站</t>
        </is>
      </c>
      <c r="D32" t="inlineStr">
        <is>
          <t>许守锦</t>
        </is>
      </c>
      <c r="E32" t="inlineStr">
        <is>
          <t>陆锐强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46222.60748842593</v>
      </c>
      <c r="K32" s="53" t="n">
        <v>46222.94082175926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18211219238</t>
        </is>
      </c>
      <c r="B33" s="53" t="n">
        <v>46222.60811342593</v>
      </c>
      <c r="C33" t="inlineStr">
        <is>
          <t>市区城北工作站</t>
        </is>
      </c>
      <c r="D33" t="inlineStr">
        <is>
          <t>陆锐荣</t>
        </is>
      </c>
      <c r="E33" t="inlineStr">
        <is>
          <t>张泽鸿</t>
        </is>
      </c>
      <c r="G33" t="inlineStr">
        <is>
          <t>未超8小时</t>
        </is>
      </c>
      <c r="H33" t="inlineStr">
        <is>
          <t>是</t>
        </is>
      </c>
      <c r="I33" s="54">
        <f>(NOW()-J33)*24</f>
        <v/>
      </c>
      <c r="J33" s="53" t="n">
        <v>46222.69144675926</v>
      </c>
      <c r="K33" s="53" t="n">
        <v>46223.02478009259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15218568802</t>
        </is>
      </c>
      <c r="B34" s="53" t="n">
        <v>46222.49409722222</v>
      </c>
      <c r="C34" t="inlineStr">
        <is>
          <t>彩塘东凤工作站</t>
        </is>
      </c>
      <c r="D34" t="inlineStr">
        <is>
          <t>丁锐涛</t>
        </is>
      </c>
      <c r="E34" t="inlineStr">
        <is>
          <t>陈海灿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46222.57743055555</v>
      </c>
      <c r="K34" s="53" t="n">
        <v>46222.91076388889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18933055962</t>
        </is>
      </c>
      <c r="B35" s="53" t="n">
        <v>46222.58980324074</v>
      </c>
      <c r="C35" t="inlineStr">
        <is>
          <t>饶平北片工作站</t>
        </is>
      </c>
      <c r="D35" t="inlineStr">
        <is>
          <t>詹进链</t>
        </is>
      </c>
      <c r="E35" t="inlineStr">
        <is>
          <t>詹金潮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46222.67313657407</v>
      </c>
      <c r="K35" s="53" t="n">
        <v>46223.00646990741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18125862869</t>
        </is>
      </c>
      <c r="B36" s="53" t="n">
        <v>46222.61885416666</v>
      </c>
      <c r="C36" t="inlineStr">
        <is>
          <t>市区城南工作站</t>
        </is>
      </c>
      <c r="D36" t="inlineStr">
        <is>
          <t>陈理智</t>
        </is>
      </c>
      <c r="E36" t="inlineStr">
        <is>
          <t>陈林伟</t>
        </is>
      </c>
      <c r="G36" t="inlineStr">
        <is>
          <t>未超8小时</t>
        </is>
      </c>
      <c r="H36" t="inlineStr">
        <is>
          <t>是</t>
        </is>
      </c>
      <c r="I36" s="54">
        <f>(NOW()-J36)*24</f>
        <v/>
      </c>
      <c r="J36" s="53" t="n">
        <v>46222.7021875</v>
      </c>
      <c r="K36" s="53" t="n">
        <v>46223.03552083333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18927124600</t>
        </is>
      </c>
      <c r="B37" s="53" t="n">
        <v>46222.51692129629</v>
      </c>
      <c r="C37" t="inlineStr">
        <is>
          <t>市区城南工作站</t>
        </is>
      </c>
      <c r="D37" t="inlineStr">
        <is>
          <t>陈理智</t>
        </is>
      </c>
      <c r="E37" t="inlineStr">
        <is>
          <t>陈诗俊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46222.60025462963</v>
      </c>
      <c r="K37" s="53" t="n">
        <v>46222.93358796297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13426901728</t>
        </is>
      </c>
      <c r="B38" s="53" t="n">
        <v>46222.61159722223</v>
      </c>
      <c r="C38" t="inlineStr">
        <is>
          <t>市区城南工作站</t>
        </is>
      </c>
      <c r="D38" t="inlineStr">
        <is>
          <t>陈理智</t>
        </is>
      </c>
      <c r="E38" t="inlineStr">
        <is>
          <t>许秋跃</t>
        </is>
      </c>
      <c r="G38" t="inlineStr">
        <is>
          <t>未超8小时</t>
        </is>
      </c>
      <c r="H38" t="inlineStr">
        <is>
          <t>是</t>
        </is>
      </c>
      <c r="I38" s="54">
        <f>(NOW()-J38)*24</f>
        <v/>
      </c>
      <c r="J38" s="53" t="n">
        <v>46222.69493055555</v>
      </c>
      <c r="K38" s="53" t="n">
        <v>46223.02826388889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13413745454</t>
        </is>
      </c>
      <c r="B39" s="53" t="n">
        <v>46222.43525462963</v>
      </c>
      <c r="C39" t="inlineStr">
        <is>
          <t>饶平北片工作站</t>
        </is>
      </c>
      <c r="D39" t="inlineStr">
        <is>
          <t>詹进链</t>
        </is>
      </c>
      <c r="E39" t="inlineStr">
        <is>
          <t>黄记雄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46222.51858796296</v>
      </c>
      <c r="K39" s="53" t="n">
        <v>46222.85192129629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19902893607</t>
        </is>
      </c>
      <c r="B40" s="53" t="n">
        <v>46222.49434027778</v>
      </c>
      <c r="C40" t="inlineStr">
        <is>
          <t>江东龙湖工作站</t>
        </is>
      </c>
      <c r="D40" t="inlineStr">
        <is>
          <t>郑州杰</t>
        </is>
      </c>
      <c r="E40" t="inlineStr">
        <is>
          <t>庄锦博</t>
        </is>
      </c>
      <c r="F40" t="inlineStr">
        <is>
          <t>已参评好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46222.57767361111</v>
      </c>
      <c r="K40" s="53" t="n">
        <v>46222.91100694444</v>
      </c>
      <c r="L40">
        <f>IF(AND(F40&lt;&gt;"已参评好",I40&gt;=5),"超5小时未参评",IF(I40&gt;=7,"超7小时未参评",IF(I40&gt;=8,"超时未参评","")))</f>
        <v/>
      </c>
      <c r="M40" t="inlineStr">
        <is>
          <t>已参评好</t>
        </is>
      </c>
    </row>
    <row r="41">
      <c r="A41" t="inlineStr">
        <is>
          <t>18902799515</t>
        </is>
      </c>
      <c r="B41" s="53" t="n">
        <v>46222.4565625</v>
      </c>
      <c r="C41" t="inlineStr">
        <is>
          <t>彩塘东凤工作站</t>
        </is>
      </c>
      <c r="D41" t="inlineStr">
        <is>
          <t>丁锐涛</t>
        </is>
      </c>
      <c r="E41" t="inlineStr">
        <is>
          <t>陈颖东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46222.53989583333</v>
      </c>
      <c r="K41" s="53" t="n">
        <v>46222.87322916667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15913001707</t>
        </is>
      </c>
      <c r="B42" s="53" t="n">
        <v>46222.48868055556</v>
      </c>
      <c r="C42" t="inlineStr">
        <is>
          <t>潮安城区工作站</t>
        </is>
      </c>
      <c r="D42" t="inlineStr">
        <is>
          <t>吴家鸣</t>
        </is>
      </c>
      <c r="E42" t="inlineStr">
        <is>
          <t>蔡满煜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46222.57201388889</v>
      </c>
      <c r="K42" s="53" t="n">
        <v>46222.90534722222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13827371482</t>
        </is>
      </c>
      <c r="B43" s="53" t="n">
        <v>46222.61592592593</v>
      </c>
      <c r="C43" t="inlineStr">
        <is>
          <t>饶平西片工作站</t>
        </is>
      </c>
      <c r="D43" t="inlineStr">
        <is>
          <t>吴泽镐</t>
        </is>
      </c>
      <c r="E43" t="inlineStr">
        <is>
          <t>黄春旺</t>
        </is>
      </c>
      <c r="F43" t="inlineStr">
        <is>
          <t>未参评好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46222.69925925926</v>
      </c>
      <c r="K43" s="53" t="n">
        <v>46223.03259259259</v>
      </c>
      <c r="L43">
        <f>IF(AND(F43&lt;&gt;"已参评好",I43&gt;=5),"超5小时未参评",IF(I43&gt;=7,"超7小时未参评",IF(I43&gt;=8,"超时未参评","")))</f>
        <v/>
      </c>
      <c r="M43" t="inlineStr">
        <is>
          <t>没信息</t>
        </is>
      </c>
    </row>
    <row r="44">
      <c r="A44" t="inlineStr">
        <is>
          <t>15919577426</t>
        </is>
      </c>
      <c r="B44" s="53" t="n">
        <v>46222.55540509259</v>
      </c>
      <c r="C44" t="inlineStr">
        <is>
          <t>饶平北片工作站</t>
        </is>
      </c>
      <c r="D44" t="inlineStr">
        <is>
          <t>詹进链</t>
        </is>
      </c>
      <c r="E44" t="inlineStr">
        <is>
          <t>黄记雄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46222.63873842593</v>
      </c>
      <c r="K44" s="53" t="n">
        <v>46222.97207175926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13671430374</t>
        </is>
      </c>
      <c r="B45" s="53" t="n">
        <v>46222.52780092593</v>
      </c>
      <c r="C45" t="inlineStr">
        <is>
          <t>饶平城区工作站</t>
        </is>
      </c>
      <c r="D45" t="inlineStr">
        <is>
          <t>陈泽鹏</t>
        </is>
      </c>
      <c r="E45" t="inlineStr">
        <is>
          <t>郑臣伟</t>
        </is>
      </c>
      <c r="F45" t="inlineStr">
        <is>
          <t>已参评好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46222.61113425926</v>
      </c>
      <c r="K45" s="53" t="n">
        <v>46222.94446759259</v>
      </c>
      <c r="L45">
        <f>IF(AND(F45&lt;&gt;"已参评好",I45&gt;=5),"超5小时未参评",IF(I45&gt;=7,"超7小时未参评",IF(I45&gt;=8,"超时未参评","")))</f>
        <v/>
      </c>
      <c r="M45" t="inlineStr">
        <is>
          <t>已参评</t>
        </is>
      </c>
    </row>
    <row r="46">
      <c r="A46" t="inlineStr">
        <is>
          <t>15916461655</t>
        </is>
      </c>
      <c r="B46" s="53" t="n">
        <v>46222.51253472222</v>
      </c>
      <c r="C46" t="inlineStr">
        <is>
          <t>瓷都枫溪工作站</t>
        </is>
      </c>
      <c r="D46" t="inlineStr">
        <is>
          <t>许守锦</t>
        </is>
      </c>
      <c r="E46" t="inlineStr">
        <is>
          <t>周湘禹</t>
        </is>
      </c>
      <c r="F46" t="inlineStr">
        <is>
          <t>已参评好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46222.59586805556</v>
      </c>
      <c r="K46" s="53" t="n">
        <v>46222.92920138889</v>
      </c>
      <c r="L46">
        <f>IF(AND(F46&lt;&gt;"已参评好",I46&gt;=5),"超5小时未参评",IF(I46&gt;=7,"超7小时未参评",IF(I46&gt;=8,"超时未参评","")))</f>
        <v/>
      </c>
      <c r="M46" t="inlineStr">
        <is>
          <t>已参评</t>
        </is>
      </c>
    </row>
    <row r="47">
      <c r="A47" t="inlineStr">
        <is>
          <t>15812667991</t>
        </is>
      </c>
      <c r="B47" s="53" t="n">
        <v>46222.57315972223</v>
      </c>
      <c r="C47" t="inlineStr">
        <is>
          <t>凤塘镇区工作站</t>
        </is>
      </c>
      <c r="D47" t="inlineStr">
        <is>
          <t>曾声锦</t>
        </is>
      </c>
      <c r="E47" t="inlineStr">
        <is>
          <t>邢森鹏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46222.65649305555</v>
      </c>
      <c r="K47" s="53" t="n">
        <v>46222.98982638889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15913002372</t>
        </is>
      </c>
      <c r="B48" s="53" t="n">
        <v>46222.52550925926</v>
      </c>
      <c r="C48" t="inlineStr">
        <is>
          <t>潮安城区工作站</t>
        </is>
      </c>
      <c r="D48" t="inlineStr">
        <is>
          <t>吴家鸣</t>
        </is>
      </c>
      <c r="E48" t="inlineStr">
        <is>
          <t>林洽水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46222.60884259259</v>
      </c>
      <c r="K48" s="53" t="n">
        <v>46222.94217592593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13632017828</t>
        </is>
      </c>
      <c r="B49" s="53" t="n">
        <v>46222.50751157408</v>
      </c>
      <c r="C49" t="inlineStr">
        <is>
          <t>饶平西片工作站</t>
        </is>
      </c>
      <c r="D49" t="inlineStr">
        <is>
          <t>吴泽镐</t>
        </is>
      </c>
      <c r="E49" t="inlineStr">
        <is>
          <t>黄日浩</t>
        </is>
      </c>
      <c r="F49" t="inlineStr">
        <is>
          <t>未参评好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46222.5908449074</v>
      </c>
      <c r="K49" s="53" t="n">
        <v>46222.92417824074</v>
      </c>
      <c r="L49">
        <f>IF(AND(F49&lt;&gt;"已参评好",I49&gt;=5),"超5小时未参评",IF(I49&gt;=7,"超7小时未参评",IF(I49&gt;=8,"超时未参评","")))</f>
        <v/>
      </c>
      <c r="M49" t="inlineStr">
        <is>
          <t>客户老人，不会评价</t>
        </is>
      </c>
    </row>
    <row r="50">
      <c r="A50" t="inlineStr">
        <is>
          <t>13829039952</t>
        </is>
      </c>
      <c r="B50" s="53" t="n">
        <v>46222.49332175926</v>
      </c>
      <c r="C50" t="inlineStr">
        <is>
          <t>凤塘镇区工作站</t>
        </is>
      </c>
      <c r="D50" t="inlineStr">
        <is>
          <t>曾声锦</t>
        </is>
      </c>
      <c r="E50" t="inlineStr">
        <is>
          <t>何晓鹏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46222.57665509259</v>
      </c>
      <c r="K50" s="53" t="n">
        <v>46222.90998842593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13802300537</t>
        </is>
      </c>
      <c r="B51" s="53" t="n">
        <v>46222.61103009259</v>
      </c>
      <c r="C51" t="inlineStr">
        <is>
          <t>韩江新城工作站</t>
        </is>
      </c>
      <c r="D51" t="inlineStr">
        <is>
          <t>邱培烁</t>
        </is>
      </c>
      <c r="E51" t="inlineStr">
        <is>
          <t>谢洽杰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46222.69436342592</v>
      </c>
      <c r="K51" s="53" t="n">
        <v>46223.02769675926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13435598474</t>
        </is>
      </c>
      <c r="B52" s="53" t="n">
        <v>46222.77089120371</v>
      </c>
      <c r="C52" t="inlineStr">
        <is>
          <t>瓷都枫溪工作站</t>
        </is>
      </c>
      <c r="D52" t="inlineStr">
        <is>
          <t>许守锦</t>
        </is>
      </c>
      <c r="E52" t="inlineStr">
        <is>
          <t>陈洽龙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46222.85422453703</v>
      </c>
      <c r="K52" s="53" t="n">
        <v>46223.18755787037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15913038766</t>
        </is>
      </c>
      <c r="B53" s="53" t="n">
        <v>46222.78887731482</v>
      </c>
      <c r="C53" t="inlineStr">
        <is>
          <t>凤塘镇区工作站</t>
        </is>
      </c>
      <c r="E53" t="inlineStr">
        <is>
          <t>何晓鹏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46222.87221064815</v>
      </c>
      <c r="K53" s="53" t="n">
        <v>46223.20554398148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19806564409</t>
        </is>
      </c>
      <c r="B54" s="53" t="n">
        <v>46222.75565972222</v>
      </c>
      <c r="C54" t="inlineStr">
        <is>
          <t>彩塘东凤工作站</t>
        </is>
      </c>
      <c r="D54" t="inlineStr">
        <is>
          <t>丁锐涛</t>
        </is>
      </c>
      <c r="E54" t="inlineStr">
        <is>
          <t>郑时茂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46222.83899305556</v>
      </c>
      <c r="K54" s="53" t="n">
        <v>46223.17232638889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15816141265</t>
        </is>
      </c>
      <c r="B55" s="53" t="n">
        <v>46222.73484953704</v>
      </c>
      <c r="C55" t="inlineStr">
        <is>
          <t>饶平中片工作站</t>
        </is>
      </c>
      <c r="D55" t="inlineStr">
        <is>
          <t>郑洽祥</t>
        </is>
      </c>
      <c r="E55" t="inlineStr">
        <is>
          <t>林孝展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46222.81818287037</v>
      </c>
      <c r="K55" s="53" t="n">
        <v>46223.1515162037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13433730597</t>
        </is>
      </c>
      <c r="B56" s="53" t="n">
        <v>46222.65623842592</v>
      </c>
      <c r="C56" t="inlineStr">
        <is>
          <t>瓷都枫溪工作站</t>
        </is>
      </c>
      <c r="D56" t="inlineStr">
        <is>
          <t>许守锦</t>
        </is>
      </c>
      <c r="E56" t="inlineStr">
        <is>
          <t>陆锐强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46222.73957175926</v>
      </c>
      <c r="K56" s="53" t="n">
        <v>46223.07290509259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13632041220</t>
        </is>
      </c>
      <c r="B57" s="53" t="n">
        <v>46222.72585648148</v>
      </c>
      <c r="C57" t="inlineStr">
        <is>
          <t>凤塘镇区工作站</t>
        </is>
      </c>
      <c r="D57" t="inlineStr">
        <is>
          <t>曾声锦</t>
        </is>
      </c>
      <c r="E57" t="inlineStr">
        <is>
          <t>张泽杰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46222.80918981481</v>
      </c>
      <c r="K57" s="53" t="n">
        <v>46223.14252314815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13715839165</t>
        </is>
      </c>
      <c r="B58" s="53" t="n">
        <v>46222.73606481482</v>
      </c>
      <c r="C58" t="inlineStr">
        <is>
          <t>高铁三镇工作站</t>
        </is>
      </c>
      <c r="D58" t="inlineStr">
        <is>
          <t>洪名鑫</t>
        </is>
      </c>
      <c r="E58" t="inlineStr">
        <is>
          <t>陈宏炀</t>
        </is>
      </c>
      <c r="F58" t="inlineStr">
        <is>
          <t>未参评好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46222.81939814815</v>
      </c>
      <c r="K58" s="53" t="n">
        <v>46223.15273148148</v>
      </c>
      <c r="L58">
        <f>IF(AND(F58&lt;&gt;"已参评好",I58&gt;=5),"超5小时未参评",IF(I58&gt;=7,"超7小时未参评",IF(I58&gt;=8,"超时未参评","")))</f>
        <v/>
      </c>
      <c r="M58" t="inlineStr">
        <is>
          <t>用户还没回复</t>
        </is>
      </c>
    </row>
    <row r="59">
      <c r="A59" t="inlineStr">
        <is>
          <t>15919550090</t>
        </is>
      </c>
      <c r="B59" s="53" t="n">
        <v>46222.62930555556</v>
      </c>
      <c r="D59" t="inlineStr">
        <is>
          <t>曾声锦</t>
        </is>
      </c>
      <c r="E59" t="inlineStr">
        <is>
          <t>刘文绍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46222.71263888889</v>
      </c>
      <c r="K59" s="53" t="n">
        <v>46223.04597222222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13670748175</t>
        </is>
      </c>
      <c r="B60" s="53" t="n">
        <v>46222.67905092592</v>
      </c>
      <c r="C60" t="inlineStr">
        <is>
          <t>饶平北片工作站</t>
        </is>
      </c>
      <c r="D60" t="inlineStr">
        <is>
          <t>詹进链</t>
        </is>
      </c>
      <c r="E60" t="inlineStr">
        <is>
          <t>詹金潮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46222.76238425926</v>
      </c>
      <c r="K60" s="53" t="n">
        <v>46223.09571759259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18307689991</t>
        </is>
      </c>
      <c r="B61" s="53" t="n">
        <v>46222.74936342592</v>
      </c>
      <c r="D61" t="inlineStr">
        <is>
          <t>曾声锦</t>
        </is>
      </c>
      <c r="E61" t="inlineStr">
        <is>
          <t>刘文绍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46222.83269675926</v>
      </c>
      <c r="K61" s="53" t="n">
        <v>46223.16603009259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15913027559</t>
        </is>
      </c>
      <c r="B62" s="53" t="n">
        <v>46222.65081018519</v>
      </c>
      <c r="C62" t="inlineStr">
        <is>
          <t>彩塘东凤工作站</t>
        </is>
      </c>
      <c r="D62" t="inlineStr">
        <is>
          <t>丁锐涛</t>
        </is>
      </c>
      <c r="E62" t="inlineStr">
        <is>
          <t>杨鑫泳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46222.73414351852</v>
      </c>
      <c r="K62" s="53" t="n">
        <v>46223.06747685185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13670727537</t>
        </is>
      </c>
      <c r="B63" s="53" t="n">
        <v>46222.79099537037</v>
      </c>
      <c r="C63" t="inlineStr">
        <is>
          <t>潮安城区工作站</t>
        </is>
      </c>
      <c r="D63" t="inlineStr">
        <is>
          <t>吴家鸣</t>
        </is>
      </c>
      <c r="E63" t="inlineStr">
        <is>
          <t>曾桐波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46222.87432870371</v>
      </c>
      <c r="K63" s="53" t="n">
        <v>46223.20766203704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15992395566</t>
        </is>
      </c>
      <c r="B64" s="53" t="n">
        <v>46222.76984953704</v>
      </c>
      <c r="C64" t="inlineStr">
        <is>
          <t>江东龙湖工作站</t>
        </is>
      </c>
      <c r="D64" t="inlineStr">
        <is>
          <t>郑州杰</t>
        </is>
      </c>
      <c r="E64" t="inlineStr">
        <is>
          <t>谢利军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46222.85318287037</v>
      </c>
      <c r="K64" s="53" t="n">
        <v>46223.18651620371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13623093127</t>
        </is>
      </c>
      <c r="B65" s="53" t="n">
        <v>46222.67725694444</v>
      </c>
      <c r="C65" t="inlineStr">
        <is>
          <t>彩塘东凤工作站</t>
        </is>
      </c>
      <c r="D65" t="inlineStr">
        <is>
          <t>丁锐涛</t>
        </is>
      </c>
      <c r="E65" t="inlineStr">
        <is>
          <t>陈佳俊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46222.76059027778</v>
      </c>
      <c r="K65" s="53" t="n">
        <v>46223.09392361111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15816528166</t>
        </is>
      </c>
      <c r="B66" s="53" t="n">
        <v>46222.6531712963</v>
      </c>
      <c r="C66" t="inlineStr">
        <is>
          <t>市区城北工作站</t>
        </is>
      </c>
      <c r="D66" t="inlineStr">
        <is>
          <t>陆锐荣</t>
        </is>
      </c>
      <c r="E66" t="inlineStr">
        <is>
          <t>张泽鸿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46222.73650462963</v>
      </c>
      <c r="K66" s="53" t="n">
        <v>46223.06983796296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18933296163</t>
        </is>
      </c>
      <c r="B67" s="53" t="n">
        <v>46222.76715277778</v>
      </c>
      <c r="C67" t="inlineStr">
        <is>
          <t>古巷登塘工作站</t>
        </is>
      </c>
      <c r="D67" t="inlineStr">
        <is>
          <t>陈佳雄</t>
        </is>
      </c>
      <c r="E67" t="inlineStr">
        <is>
          <t>刘铭烨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46222.85048611111</v>
      </c>
      <c r="K67" s="53" t="n">
        <v>46223.18381944444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13502556636</t>
        </is>
      </c>
      <c r="B68" s="53" t="n">
        <v>46222.76049768519</v>
      </c>
      <c r="C68" t="inlineStr">
        <is>
          <t>市区城南工作站</t>
        </is>
      </c>
      <c r="D68" t="inlineStr">
        <is>
          <t>许守锦</t>
        </is>
      </c>
      <c r="E68" t="inlineStr">
        <is>
          <t>谢梓湘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46222.84383101852</v>
      </c>
      <c r="K68" s="53" t="n">
        <v>46223.17716435185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15919530776</t>
        </is>
      </c>
      <c r="B69" s="53" t="n">
        <v>46222.71847222222</v>
      </c>
      <c r="C69" t="inlineStr">
        <is>
          <t>彩塘东凤工作站</t>
        </is>
      </c>
      <c r="D69" t="inlineStr">
        <is>
          <t>丁锐涛</t>
        </is>
      </c>
      <c r="E69" t="inlineStr">
        <is>
          <t>杨鑫泳</t>
        </is>
      </c>
      <c r="F69" t="inlineStr">
        <is>
          <t>已参评好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46222.80180555556</v>
      </c>
      <c r="K69" s="53" t="n">
        <v>46223.13513888889</v>
      </c>
      <c r="L69">
        <f>IF(AND(F69&lt;&gt;"已参评好",I69&gt;=5),"超5小时未参评",IF(I69&gt;=7,"超7小时未参评",IF(I69&gt;=8,"超时未参评","")))</f>
        <v/>
      </c>
      <c r="M69" t="inlineStr">
        <is>
          <t>已参评好</t>
        </is>
      </c>
    </row>
    <row r="70">
      <c r="A70" t="inlineStr">
        <is>
          <t>13715777715</t>
        </is>
      </c>
      <c r="B70" s="53" t="n">
        <v>46222.7296875</v>
      </c>
      <c r="C70" t="inlineStr">
        <is>
          <t>韩江新城工作站</t>
        </is>
      </c>
      <c r="D70" t="inlineStr">
        <is>
          <t>邱培烁</t>
        </is>
      </c>
      <c r="E70" t="inlineStr">
        <is>
          <t>谢洽杰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46222.81302083333</v>
      </c>
      <c r="K70" s="53" t="n">
        <v>46223.14635416667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15816522897</t>
        </is>
      </c>
      <c r="B71" s="53" t="n">
        <v>46222.66140046297</v>
      </c>
      <c r="C71" t="inlineStr">
        <is>
          <t>市区城北工作站</t>
        </is>
      </c>
      <c r="D71" t="inlineStr">
        <is>
          <t>陆锐荣</t>
        </is>
      </c>
      <c r="E71" t="inlineStr">
        <is>
          <t>章增煜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46222.74473379629</v>
      </c>
      <c r="K71" s="53" t="n">
        <v>46223.07806712963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18948480038</t>
        </is>
      </c>
      <c r="B72" s="53" t="n">
        <v>46222.63395833333</v>
      </c>
      <c r="C72" t="inlineStr">
        <is>
          <t>潮安城区工作站</t>
        </is>
      </c>
      <c r="D72" t="inlineStr">
        <is>
          <t>吴家鸣</t>
        </is>
      </c>
      <c r="E72" t="inlineStr">
        <is>
          <t>曾喜标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46222.71729166667</v>
      </c>
      <c r="K72" s="53" t="n">
        <v>46223.050625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19814531848</t>
        </is>
      </c>
      <c r="B73" s="53" t="n">
        <v>46222.76568287037</v>
      </c>
      <c r="C73" t="inlineStr">
        <is>
          <t>瓷都枫溪工作站</t>
        </is>
      </c>
      <c r="D73" t="inlineStr">
        <is>
          <t>许守锦</t>
        </is>
      </c>
      <c r="E73" t="inlineStr">
        <is>
          <t>陈丹华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46222.84901620371</v>
      </c>
      <c r="K73" s="53" t="n">
        <v>46223.18234953703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13715736975</t>
        </is>
      </c>
      <c r="B74" s="53" t="n">
        <v>46222.6987962963</v>
      </c>
      <c r="C74" t="inlineStr">
        <is>
          <t>市区城南工作站</t>
        </is>
      </c>
      <c r="D74" t="inlineStr">
        <is>
          <t>陈理智</t>
        </is>
      </c>
      <c r="E74" t="inlineStr">
        <is>
          <t>林佳宏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46222.78212962963</v>
      </c>
      <c r="K74" s="53" t="n">
        <v>46223.11546296296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15976340563</t>
        </is>
      </c>
      <c r="B75" s="53" t="n">
        <v>46222.79872685186</v>
      </c>
      <c r="C75" t="inlineStr">
        <is>
          <t>江东龙湖工作站</t>
        </is>
      </c>
      <c r="D75" t="inlineStr">
        <is>
          <t>郑州杰</t>
        </is>
      </c>
      <c r="E75" t="inlineStr">
        <is>
          <t>庄标亮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46222.88206018518</v>
      </c>
      <c r="K75" s="53" t="n">
        <v>46223.21539351852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13828305283</t>
        </is>
      </c>
      <c r="B76" s="53" t="n">
        <v>46222.78127314815</v>
      </c>
      <c r="C76" t="inlineStr">
        <is>
          <t>市区城北工作站</t>
        </is>
      </c>
      <c r="D76" t="inlineStr">
        <is>
          <t>陆锐荣</t>
        </is>
      </c>
      <c r="E76" t="inlineStr">
        <is>
          <t>许湘木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46222.86460648148</v>
      </c>
      <c r="K76" s="53" t="n">
        <v>46223.19793981482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13670776353</t>
        </is>
      </c>
      <c r="B77" s="53" t="n">
        <v>46222.64957175926</v>
      </c>
      <c r="C77" t="inlineStr">
        <is>
          <t>彩塘东凤工作站</t>
        </is>
      </c>
      <c r="D77" t="inlineStr">
        <is>
          <t>丁锐涛</t>
        </is>
      </c>
      <c r="E77" t="inlineStr">
        <is>
          <t>杨泽伟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46222.73290509259</v>
      </c>
      <c r="K77" s="53" t="n">
        <v>46223.06623842593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17376687554</t>
        </is>
      </c>
      <c r="B78" s="53" t="n">
        <v>46222.76675925926</v>
      </c>
      <c r="C78" t="inlineStr">
        <is>
          <t>饶平城区工作站</t>
        </is>
      </c>
      <c r="D78" t="inlineStr">
        <is>
          <t>陈泽鹏</t>
        </is>
      </c>
      <c r="E78" t="inlineStr">
        <is>
          <t>刘春辉</t>
        </is>
      </c>
      <c r="F78" t="inlineStr">
        <is>
          <t>未参评好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46222.85009259259</v>
      </c>
      <c r="K78" s="53" t="n">
        <v>46223.18342592593</v>
      </c>
      <c r="L78">
        <f>IF(AND(F78&lt;&gt;"已参评好",I78&gt;=5),"超5小时未参评",IF(I78&gt;=7,"超7小时未参评",IF(I78&gt;=8,"超时未参评","")))</f>
        <v/>
      </c>
      <c r="M78" t="inlineStr">
        <is>
          <t>未收到信息</t>
        </is>
      </c>
    </row>
    <row r="79">
      <c r="A79" t="inlineStr">
        <is>
          <t>15876858648</t>
        </is>
      </c>
      <c r="B79" s="53" t="n">
        <v>46222.70565972223</v>
      </c>
      <c r="C79" t="inlineStr">
        <is>
          <t>饶平北片工作站</t>
        </is>
      </c>
      <c r="D79" t="inlineStr">
        <is>
          <t>詹进链</t>
        </is>
      </c>
      <c r="E79" t="inlineStr">
        <is>
          <t>詹朝鸿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46222.78899305555</v>
      </c>
      <c r="K79" s="53" t="n">
        <v>46223.12232638889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15113993792</t>
        </is>
      </c>
      <c r="B80" s="53" t="n">
        <v>46222.658125</v>
      </c>
      <c r="C80" t="inlineStr">
        <is>
          <t>饶平西片工作站</t>
        </is>
      </c>
      <c r="D80" t="inlineStr">
        <is>
          <t>吴泽镐</t>
        </is>
      </c>
      <c r="E80" t="inlineStr">
        <is>
          <t>林通达</t>
        </is>
      </c>
      <c r="F80" t="inlineStr">
        <is>
          <t>未参评好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46222.74145833333</v>
      </c>
      <c r="K80" s="53" t="n">
        <v>46223.07479166667</v>
      </c>
      <c r="L80">
        <f>IF(AND(F80&lt;&gt;"已参评好",I80&gt;=5),"超5小时未参评",IF(I80&gt;=7,"超7小时未参评",IF(I80&gt;=8,"超时未参评","")))</f>
        <v/>
      </c>
      <c r="M80" t="inlineStr">
        <is>
          <t>客户不配合</t>
        </is>
      </c>
    </row>
    <row r="81">
      <c r="A81" t="inlineStr">
        <is>
          <t>18927106110</t>
        </is>
      </c>
      <c r="B81" s="53" t="n">
        <v>46222.67831018518</v>
      </c>
      <c r="C81" t="inlineStr">
        <is>
          <t>东界三镇工作站</t>
        </is>
      </c>
      <c r="D81" t="inlineStr">
        <is>
          <t>周少杰</t>
        </is>
      </c>
      <c r="E81" t="inlineStr">
        <is>
          <t>郑海浜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46222.76164351852</v>
      </c>
      <c r="K81" s="53" t="n">
        <v>46223.09497685185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18903098168</t>
        </is>
      </c>
      <c r="B82" s="53" t="n">
        <v>46222.7725</v>
      </c>
      <c r="C82" t="inlineStr">
        <is>
          <t>瓷都枫溪工作站</t>
        </is>
      </c>
      <c r="D82" t="inlineStr">
        <is>
          <t>许守锦</t>
        </is>
      </c>
      <c r="E82" t="inlineStr">
        <is>
          <t>林宏彬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46222.85583333333</v>
      </c>
      <c r="K82" s="53" t="n">
        <v>46223.18916666666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13531548081</t>
        </is>
      </c>
      <c r="B83" s="53" t="n">
        <v>46222.70229166667</v>
      </c>
      <c r="C83" t="inlineStr">
        <is>
          <t>东界三镇工作站</t>
        </is>
      </c>
      <c r="D83" t="inlineStr">
        <is>
          <t>周少杰</t>
        </is>
      </c>
      <c r="E83" t="inlineStr">
        <is>
          <t>杨振浜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46222.785625</v>
      </c>
      <c r="K83" s="53" t="n">
        <v>46223.11895833333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15919555931</t>
        </is>
      </c>
      <c r="B84" s="53" t="n">
        <v>46222.64564814815</v>
      </c>
      <c r="C84" t="inlineStr">
        <is>
          <t>凤塘镇区工作站</t>
        </is>
      </c>
      <c r="D84" t="inlineStr">
        <is>
          <t>曾声锦</t>
        </is>
      </c>
      <c r="E84" t="inlineStr">
        <is>
          <t>邢森鹏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46222.72898148148</v>
      </c>
      <c r="K84" s="53" t="n">
        <v>46223.06231481482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13829026991</t>
        </is>
      </c>
      <c r="B85" s="53" t="n">
        <v>46222.77259259259</v>
      </c>
      <c r="C85" t="inlineStr">
        <is>
          <t>东界三镇工作站</t>
        </is>
      </c>
      <c r="D85" t="inlineStr">
        <is>
          <t>周少杰</t>
        </is>
      </c>
      <c r="E85" t="inlineStr">
        <is>
          <t>杨振浜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46222.85592592593</v>
      </c>
      <c r="K85" s="53" t="n">
        <v>46223.18925925926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13509898979</t>
        </is>
      </c>
      <c r="B86" s="53" t="n">
        <v>46222.69271990741</v>
      </c>
      <c r="C86" t="inlineStr">
        <is>
          <t>韩江新城工作站</t>
        </is>
      </c>
      <c r="D86" t="inlineStr">
        <is>
          <t>邱培烁</t>
        </is>
      </c>
      <c r="E86" t="inlineStr">
        <is>
          <t>黄文振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46222.77605324074</v>
      </c>
      <c r="K86" s="53" t="n">
        <v>46223.10938657408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15876816959</t>
        </is>
      </c>
      <c r="B87" s="53" t="n">
        <v>46222.65828703704</v>
      </c>
      <c r="D87" t="inlineStr">
        <is>
          <t>邱培烁</t>
        </is>
      </c>
      <c r="E87" t="inlineStr">
        <is>
          <t>林思捷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46222.74162037037</v>
      </c>
      <c r="K87" s="53" t="n">
        <v>46223.0749537037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19864015494</t>
        </is>
      </c>
      <c r="B88" s="53" t="n">
        <v>46222.68282407407</v>
      </c>
      <c r="C88" t="inlineStr">
        <is>
          <t>饶平西片工作站</t>
        </is>
      </c>
      <c r="D88" t="inlineStr">
        <is>
          <t>吴泽镐</t>
        </is>
      </c>
      <c r="E88" t="inlineStr">
        <is>
          <t>黄日浩</t>
        </is>
      </c>
      <c r="F88" t="inlineStr">
        <is>
          <t>未参评好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46222.76615740741</v>
      </c>
      <c r="K88" s="53" t="n">
        <v>46223.09949074074</v>
      </c>
      <c r="L88">
        <f>IF(AND(F88&lt;&gt;"已参评好",I88&gt;=5),"超5小时未参评",IF(I88&gt;=7,"超7小时未参评",IF(I88&gt;=8,"超时未参评","")))</f>
        <v/>
      </c>
      <c r="M88" t="inlineStr">
        <is>
          <t>客户没收到短信，</t>
        </is>
      </c>
    </row>
    <row r="89">
      <c r="A89" t="inlineStr">
        <is>
          <t>15219876754</t>
        </is>
      </c>
      <c r="B89" s="53" t="n">
        <v>46222.67934027778</v>
      </c>
      <c r="C89" t="inlineStr">
        <is>
          <t>潮安城区工作站</t>
        </is>
      </c>
      <c r="D89" t="inlineStr">
        <is>
          <t>吴家鸣</t>
        </is>
      </c>
      <c r="E89" t="inlineStr">
        <is>
          <t>庄树贤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46222.76267361111</v>
      </c>
      <c r="K89" s="53" t="n">
        <v>46223.09600694444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13600120801</t>
        </is>
      </c>
      <c r="B90" s="53" t="n">
        <v>46222.74378472222</v>
      </c>
      <c r="C90" t="inlineStr">
        <is>
          <t>市区城南工作站</t>
        </is>
      </c>
      <c r="D90" t="inlineStr">
        <is>
          <t>陈理智</t>
        </is>
      </c>
      <c r="E90" t="inlineStr">
        <is>
          <t>李伟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46222.82711805555</v>
      </c>
      <c r="K90" s="53" t="n">
        <v>46223.16045138889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13534632920</t>
        </is>
      </c>
      <c r="B91" s="53" t="n">
        <v>46222.67204861111</v>
      </c>
      <c r="C91" t="inlineStr">
        <is>
          <t>高铁三镇工作站</t>
        </is>
      </c>
      <c r="D91" t="inlineStr">
        <is>
          <t>洪名鑫</t>
        </is>
      </c>
      <c r="E91" t="inlineStr">
        <is>
          <t>蔡秋明</t>
        </is>
      </c>
      <c r="F91" t="inlineStr">
        <is>
          <t>已参评好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46222.75538194444</v>
      </c>
      <c r="K91" s="53" t="n">
        <v>46223.08871527778</v>
      </c>
      <c r="L91">
        <f>IF(AND(F91&lt;&gt;"已参评好",I91&gt;=5),"超5小时未参评",IF(I91&gt;=7,"超7小时未参评",IF(I91&gt;=8,"超时未参评","")))</f>
        <v/>
      </c>
      <c r="M91" t="inlineStr">
        <is>
          <t>已参评好</t>
        </is>
      </c>
    </row>
    <row r="92">
      <c r="A92" t="inlineStr">
        <is>
          <t>15814963556</t>
        </is>
      </c>
      <c r="B92" s="53" t="n">
        <v>46222.69333333334</v>
      </c>
      <c r="C92" t="inlineStr">
        <is>
          <t>潮安城区工作站</t>
        </is>
      </c>
      <c r="D92" t="inlineStr">
        <is>
          <t>吴家鸣</t>
        </is>
      </c>
      <c r="E92" t="inlineStr">
        <is>
          <t>陈有鑫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46222.77666666666</v>
      </c>
      <c r="K92" s="53" t="n">
        <v>46223.11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15919502954</t>
        </is>
      </c>
      <c r="B93" s="53" t="n">
        <v>46222.7425</v>
      </c>
      <c r="C93" t="inlineStr">
        <is>
          <t>北部四镇工作站</t>
        </is>
      </c>
      <c r="D93" t="inlineStr">
        <is>
          <t>黄再明</t>
        </is>
      </c>
      <c r="E93" t="inlineStr">
        <is>
          <t>黄森财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46222.82583333334</v>
      </c>
      <c r="K93" s="53" t="n">
        <v>46223.15916666666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15816156662</t>
        </is>
      </c>
      <c r="B94" s="53" t="n">
        <v>46222.67630787037</v>
      </c>
      <c r="C94" t="inlineStr">
        <is>
          <t>饶平城区工作站</t>
        </is>
      </c>
      <c r="D94" t="inlineStr">
        <is>
          <t>陈泽鹏</t>
        </is>
      </c>
      <c r="E94" t="inlineStr">
        <is>
          <t>郑镇和</t>
        </is>
      </c>
      <c r="F94" t="inlineStr">
        <is>
          <t>已参评好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46222.7596412037</v>
      </c>
      <c r="K94" s="53" t="n">
        <v>46223.09297453704</v>
      </c>
      <c r="L94">
        <f>IF(AND(F94&lt;&gt;"已参评好",I94&gt;=5),"超5小时未参评",IF(I94&gt;=7,"超7小时未参评",IF(I94&gt;=8,"超时未参评","")))</f>
        <v/>
      </c>
      <c r="M94" t="inlineStr">
        <is>
          <t>已参评</t>
        </is>
      </c>
    </row>
    <row r="95">
      <c r="A95" t="inlineStr">
        <is>
          <t>15816576282</t>
        </is>
      </c>
      <c r="B95" s="53" t="n">
        <v>46222.70658564815</v>
      </c>
      <c r="C95" t="inlineStr">
        <is>
          <t>古巷登塘工作站</t>
        </is>
      </c>
      <c r="D95" t="inlineStr">
        <is>
          <t>陈佳雄</t>
        </is>
      </c>
      <c r="E95" t="inlineStr">
        <is>
          <t>谢志杰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46222.78991898148</v>
      </c>
      <c r="K95" s="53" t="n">
        <v>46223.12325231481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15992351223</t>
        </is>
      </c>
      <c r="B96" s="53" t="n">
        <v>46222.75217592593</v>
      </c>
      <c r="C96" t="inlineStr">
        <is>
          <t>饶平北片工作站</t>
        </is>
      </c>
      <c r="D96" t="inlineStr">
        <is>
          <t>詹进链</t>
        </is>
      </c>
      <c r="E96" t="inlineStr">
        <is>
          <t>陈旭韩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46222.83550925926</v>
      </c>
      <c r="K96" s="53" t="n">
        <v>46223.16884259259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18823517795</t>
        </is>
      </c>
      <c r="B97" s="53" t="n">
        <v>46222.73840277778</v>
      </c>
      <c r="C97" t="inlineStr">
        <is>
          <t>古巷登塘工作站</t>
        </is>
      </c>
      <c r="D97" t="inlineStr">
        <is>
          <t>陈佳雄</t>
        </is>
      </c>
      <c r="E97" t="inlineStr">
        <is>
          <t>邱瑞斯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46222.82173611111</v>
      </c>
      <c r="K97" s="53" t="n">
        <v>46223.15506944444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17818157288</t>
        </is>
      </c>
      <c r="B98" s="53" t="n">
        <v>46222.73296296296</v>
      </c>
      <c r="C98" t="inlineStr">
        <is>
          <t>彩塘东凤工作站</t>
        </is>
      </c>
      <c r="D98" t="inlineStr">
        <is>
          <t>丁锐涛</t>
        </is>
      </c>
      <c r="E98" t="inlineStr">
        <is>
          <t>陈颖东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46222.8162962963</v>
      </c>
      <c r="K98" s="53" t="n">
        <v>46223.14962962963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15876835962</t>
        </is>
      </c>
      <c r="B99" s="53" t="n">
        <v>46222.76711805556</v>
      </c>
      <c r="C99" t="inlineStr">
        <is>
          <t>瓷都枫溪工作站</t>
        </is>
      </c>
      <c r="D99" t="inlineStr">
        <is>
          <t>许守锦</t>
        </is>
      </c>
      <c r="E99" t="inlineStr">
        <is>
          <t>卢奕鑫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46222.85045138889</v>
      </c>
      <c r="K99" s="53" t="n">
        <v>46223.18378472222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18125824258</t>
        </is>
      </c>
      <c r="B100" s="53" t="n">
        <v>46222.77041666667</v>
      </c>
      <c r="C100" t="inlineStr">
        <is>
          <t>江东龙湖工作站</t>
        </is>
      </c>
      <c r="D100" t="inlineStr">
        <is>
          <t>郑州杰</t>
        </is>
      </c>
      <c r="E100" t="inlineStr">
        <is>
          <t>许楚宇</t>
        </is>
      </c>
      <c r="F100" t="inlineStr">
        <is>
          <t>已参评好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46222.85375</v>
      </c>
      <c r="K100" s="53" t="n">
        <v>46223.18708333333</v>
      </c>
      <c r="L100">
        <f>IF(AND(F100&lt;&gt;"已参评好",I100&gt;=5),"超5小时未参评",IF(I100&gt;=7,"超7小时未参评",IF(I100&gt;=8,"超时未参评","")))</f>
        <v/>
      </c>
      <c r="M100" t="inlineStr">
        <is>
          <t>已参评好</t>
        </is>
      </c>
    </row>
    <row r="101">
      <c r="A101" t="inlineStr">
        <is>
          <t>13553722531</t>
        </is>
      </c>
      <c r="B101" s="53" t="n">
        <v>46222.75078703704</v>
      </c>
      <c r="C101" t="inlineStr">
        <is>
          <t>瓷都枫溪工作站</t>
        </is>
      </c>
      <c r="D101" t="inlineStr">
        <is>
          <t>许守锦</t>
        </is>
      </c>
      <c r="E101" t="inlineStr">
        <is>
          <t>陆锐强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46222.83412037037</v>
      </c>
      <c r="K101" s="53" t="n">
        <v>46223.1674537037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13553769912</t>
        </is>
      </c>
      <c r="B102" s="53" t="n">
        <v>46222.7925925926</v>
      </c>
      <c r="C102" t="inlineStr">
        <is>
          <t>瓷都枫溪工作站</t>
        </is>
      </c>
      <c r="D102" t="inlineStr">
        <is>
          <t>许守锦</t>
        </is>
      </c>
      <c r="E102" t="inlineStr">
        <is>
          <t>廖庆鑫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46222.87592592592</v>
      </c>
      <c r="K102" s="53" t="n">
        <v>46223.20925925926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13727999075</t>
        </is>
      </c>
      <c r="B103" s="53" t="n">
        <v>46222.77818287037</v>
      </c>
      <c r="C103" t="inlineStr">
        <is>
          <t>饶平城区工作站</t>
        </is>
      </c>
      <c r="D103" t="inlineStr">
        <is>
          <t>陈泽鹏</t>
        </is>
      </c>
      <c r="E103" t="inlineStr">
        <is>
          <t>张双文</t>
        </is>
      </c>
      <c r="F103" t="inlineStr">
        <is>
          <t>已参评好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46222.8615162037</v>
      </c>
      <c r="K103" s="53" t="n">
        <v>46223.19484953704</v>
      </c>
      <c r="L103">
        <f>IF(AND(F103&lt;&gt;"已参评好",I103&gt;=5),"超5小时未参评",IF(I103&gt;=7,"超7小时未参评",IF(I103&gt;=8,"超时未参评","")))</f>
        <v/>
      </c>
      <c r="M103" t="inlineStr">
        <is>
          <t>已参评</t>
        </is>
      </c>
    </row>
    <row r="104">
      <c r="A104" t="inlineStr">
        <is>
          <t>15994971238</t>
        </is>
      </c>
      <c r="B104" s="53" t="n">
        <v>46222.69483796296</v>
      </c>
      <c r="C104" t="inlineStr">
        <is>
          <t>彩塘东凤工作站</t>
        </is>
      </c>
      <c r="D104" t="inlineStr">
        <is>
          <t>丁锐涛</t>
        </is>
      </c>
      <c r="E104" t="inlineStr">
        <is>
          <t>陈海灿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46222.7781712963</v>
      </c>
      <c r="K104" s="53" t="n">
        <v>46223.11150462963</v>
      </c>
      <c r="L104">
        <f>IF(AND(F104&lt;&gt;"已参评好",I104&gt;=5),"超5小时未参评",IF(I104&gt;=7,"超7小时未参评",IF(I104&gt;=8,"超时未参评","")))</f>
        <v/>
      </c>
      <c r="M104" t="inlineStr"/>
    </row>
    <row r="105">
      <c r="A105" t="inlineStr">
        <is>
          <t>15107680371</t>
        </is>
      </c>
      <c r="B105" s="53" t="n">
        <v>46222.74753472222</v>
      </c>
      <c r="C105" t="inlineStr">
        <is>
          <t>饶平西片工作站</t>
        </is>
      </c>
      <c r="D105" t="inlineStr">
        <is>
          <t>吴泽镐</t>
        </is>
      </c>
      <c r="E105" t="inlineStr">
        <is>
          <t>黄日浩</t>
        </is>
      </c>
      <c r="F105" t="inlineStr">
        <is>
          <t>已参评好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46222.83086805556</v>
      </c>
      <c r="K105" s="53" t="n">
        <v>46223.16420138889</v>
      </c>
      <c r="L105">
        <f>IF(AND(F105&lt;&gt;"已参评好",I105&gt;=5),"超5小时未参评",IF(I105&gt;=7,"超7小时未参评",IF(I105&gt;=8,"超时未参评","")))</f>
        <v/>
      </c>
      <c r="M105" t="inlineStr">
        <is>
          <t>已参评好</t>
        </is>
      </c>
    </row>
    <row r="106">
      <c r="A106" t="inlineStr">
        <is>
          <t>13502619316</t>
        </is>
      </c>
      <c r="B106" s="53" t="n">
        <v>46222.68612268518</v>
      </c>
      <c r="C106" t="inlineStr">
        <is>
          <t>饶平城区工作站</t>
        </is>
      </c>
      <c r="D106" t="inlineStr">
        <is>
          <t>陈泽鹏</t>
        </is>
      </c>
      <c r="E106" t="inlineStr">
        <is>
          <t>江振煜</t>
        </is>
      </c>
      <c r="F106" t="inlineStr">
        <is>
          <t>已参评好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46222.76945601852</v>
      </c>
      <c r="K106" s="53" t="n">
        <v>46223.10278935185</v>
      </c>
      <c r="L106">
        <f>IF(AND(F106&lt;&gt;"已参评好",I106&gt;=5),"超5小时未参评",IF(I106&gt;=7,"超7小时未参评",IF(I106&gt;=8,"超时未参评","")))</f>
        <v/>
      </c>
      <c r="M106" t="inlineStr">
        <is>
          <t>用户没反馈已参评</t>
        </is>
      </c>
    </row>
    <row r="107">
      <c r="A107" t="inlineStr">
        <is>
          <t>15994967517</t>
        </is>
      </c>
      <c r="B107" s="53" t="n">
        <v>46222.49332175926</v>
      </c>
      <c r="C107" t="inlineStr">
        <is>
          <t>凤塘镇区工作站</t>
        </is>
      </c>
      <c r="D107" t="inlineStr">
        <is>
          <t>曾声锦</t>
        </is>
      </c>
      <c r="E107" t="inlineStr">
        <is>
          <t>张泽杰</t>
        </is>
      </c>
      <c r="F107" t="inlineStr">
        <is>
          <t>已参评好</t>
        </is>
      </c>
      <c r="I107" s="54">
        <f>(NOW()-J107)*24</f>
        <v/>
      </c>
      <c r="L107">
        <f>IF(AND(F107&lt;&gt;"已参评好",I107&gt;=5),"超5小时未参评",IF(I107&gt;=7,"超7小时未参评",IF(I107&gt;=8,"超时未参评","")))</f>
        <v/>
      </c>
      <c r="M107" t="inlineStr">
        <is>
          <t>已参评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2026-07-19T15:30:59Z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