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7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B2" t="inlineStr">
        <is>
          <t>是</t>
        </is>
      </c>
      <c r="C2" s="53" t="n">
        <v>46221.78331018519</v>
      </c>
      <c r="D2" t="inlineStr">
        <is>
          <t>是</t>
        </is>
      </c>
      <c r="E2" s="53" t="n">
        <v>46221.44997685185</v>
      </c>
      <c r="F2" s="54">
        <f>(NOW()-E2)*24</f>
        <v/>
      </c>
      <c r="G2" t="inlineStr">
        <is>
          <t>13433738991</t>
        </is>
      </c>
      <c r="H2" t="inlineStr">
        <is>
          <t>2026-07-18 08:47:58</t>
        </is>
      </c>
      <c r="I2" t="inlineStr">
        <is>
          <t>潮州市潮安区东凤镇东凤北网格东阳路礼阳龙尾村</t>
        </is>
      </c>
      <c r="J2" t="inlineStr">
        <is>
          <t>郑时茂</t>
        </is>
      </c>
      <c r="K2" t="inlineStr">
        <is>
          <t>彩塘东凤工作站</t>
        </is>
      </c>
      <c r="L2" t="inlineStr">
        <is>
          <t>潮安</t>
        </is>
      </c>
      <c r="M2" t="inlineStr">
        <is>
          <t>20260717095154X114370554</t>
        </is>
      </c>
      <c r="N2" t="inlineStr">
        <is>
          <t>CMCC-CZ-TSCLX-20260717-000272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没有收到</t>
        </is>
      </c>
    </row>
    <row r="3" ht="68" customHeight="1" s="1">
      <c r="B3" t="inlineStr">
        <is>
          <t>是</t>
        </is>
      </c>
      <c r="C3" s="53" t="n">
        <v>46221.79600694445</v>
      </c>
      <c r="D3" t="inlineStr">
        <is>
          <t>是</t>
        </is>
      </c>
      <c r="E3" s="53" t="n">
        <v>46221.46267361111</v>
      </c>
      <c r="F3" s="54">
        <f>(NOW()-E3)*24</f>
        <v/>
      </c>
      <c r="G3" t="inlineStr">
        <is>
          <t>15876868874</t>
        </is>
      </c>
      <c r="H3" t="inlineStr">
        <is>
          <t>2026-07-18 09:06:15</t>
        </is>
      </c>
      <c r="I3" t="inlineStr">
        <is>
          <t>潮州市潮安区归湖镇赤凤归湖网格X072县道溪口村</t>
        </is>
      </c>
      <c r="J3" t="inlineStr">
        <is>
          <t>林桂明</t>
        </is>
      </c>
      <c r="K3" t="inlineStr">
        <is>
          <t>北部四镇工作站</t>
        </is>
      </c>
      <c r="L3" t="inlineStr">
        <is>
          <t>潮安</t>
        </is>
      </c>
      <c r="M3" t="inlineStr">
        <is>
          <t>20260717114548X948927876</t>
        </is>
      </c>
      <c r="N3" t="inlineStr">
        <is>
          <t>CMCC-CZ-TSCLX-20260717-007639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46221.78748842593</v>
      </c>
      <c r="D4" t="inlineStr">
        <is>
          <t>是</t>
        </is>
      </c>
      <c r="E4" s="53" t="n">
        <v>46221.45415509259</v>
      </c>
      <c r="F4" s="54">
        <f>(NOW()-E4)*24</f>
        <v/>
      </c>
      <c r="G4" t="inlineStr">
        <is>
          <t>13631008333</t>
        </is>
      </c>
      <c r="H4" t="inlineStr">
        <is>
          <t>2026-07-18 08:53:59</t>
        </is>
      </c>
      <c r="I4" t="inlineStr">
        <is>
          <t>潮州市潮安区浮洋镇浮洋南网格开明路浮洋老市场</t>
        </is>
      </c>
      <c r="J4" t="inlineStr">
        <is>
          <t>刘文绍</t>
        </is>
      </c>
      <c r="M4" t="inlineStr">
        <is>
          <t>20260717133552X552333822</t>
        </is>
      </c>
      <c r="N4" t="inlineStr">
        <is>
          <t>CMCC-CZ-TSCLX-20260717-017452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A5" t="inlineStr">
        <is>
          <t>未参评好</t>
        </is>
      </c>
      <c r="B5" t="inlineStr">
        <is>
          <t>是</t>
        </is>
      </c>
      <c r="C5" s="53" t="n">
        <v>46221.80126157407</v>
      </c>
      <c r="D5" t="inlineStr">
        <is>
          <t>是</t>
        </is>
      </c>
      <c r="E5" s="53" t="n">
        <v>46221.46792824074</v>
      </c>
      <c r="F5" s="54">
        <f>(NOW()-E5)*24</f>
        <v/>
      </c>
      <c r="G5" t="inlineStr">
        <is>
          <t>13727966352</t>
        </is>
      </c>
      <c r="H5" t="inlineStr">
        <is>
          <t>2026-07-18 09:13:49</t>
        </is>
      </c>
      <c r="I5" t="inlineStr">
        <is>
          <t>潮州市潮安区彩塘镇金砂网格彩金路骊塘一村</t>
        </is>
      </c>
      <c r="J5" t="inlineStr">
        <is>
          <t>陈海灿</t>
        </is>
      </c>
      <c r="K5" t="inlineStr">
        <is>
          <t>彩塘东凤工作站</t>
        </is>
      </c>
      <c r="L5" t="inlineStr">
        <is>
          <t>潮安</t>
        </is>
      </c>
      <c r="M5" t="inlineStr">
        <is>
          <t>20260717163749X469367171</t>
        </is>
      </c>
      <c r="N5" t="inlineStr">
        <is>
          <t>CMCC-CZ-TSCLX-20260717-021157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没有收到</t>
        </is>
      </c>
    </row>
    <row r="6" ht="68" customHeight="1" s="1">
      <c r="B6" t="inlineStr">
        <is>
          <t>是</t>
        </is>
      </c>
      <c r="C6" s="53" t="n">
        <v>46221.80703703704</v>
      </c>
      <c r="D6" t="inlineStr">
        <is>
          <t>是</t>
        </is>
      </c>
      <c r="E6" s="53" t="n">
        <v>46221.4737037037</v>
      </c>
      <c r="F6" s="54">
        <f>(NOW()-E6)*24</f>
        <v/>
      </c>
      <c r="G6" t="inlineStr">
        <is>
          <t>15218565706</t>
        </is>
      </c>
      <c r="H6" t="inlineStr">
        <is>
          <t>2026-07-18 09:22:08</t>
        </is>
      </c>
      <c r="I6" t="inlineStr">
        <is>
          <t>潮州市饶平县汤溪镇汤溪镇网格S222省道罗坑村</t>
        </is>
      </c>
      <c r="J6" t="inlineStr">
        <is>
          <t>王少永</t>
        </is>
      </c>
      <c r="K6" t="inlineStr">
        <is>
          <t>饶平中片工作站</t>
        </is>
      </c>
      <c r="L6" t="inlineStr">
        <is>
          <t>饶平</t>
        </is>
      </c>
      <c r="M6" t="inlineStr">
        <is>
          <t>20260717190521X321427104</t>
        </is>
      </c>
      <c r="N6" t="inlineStr">
        <is>
          <t>CMCC-CZ-TSCLX-20260717-030214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是</t>
        </is>
      </c>
      <c r="C7" s="53" t="n">
        <v>46221.79857638889</v>
      </c>
      <c r="D7" t="inlineStr">
        <is>
          <t>是</t>
        </is>
      </c>
      <c r="E7" s="53" t="n">
        <v>46221.46524305556</v>
      </c>
      <c r="F7" s="54">
        <f>(NOW()-E7)*24</f>
        <v/>
      </c>
      <c r="G7" t="inlineStr">
        <is>
          <t>15876837290</t>
        </is>
      </c>
      <c r="H7" t="inlineStr">
        <is>
          <t>2026-07-18 09:09:57</t>
        </is>
      </c>
      <c r="I7" t="inlineStr">
        <is>
          <t>潮州市潮安区古巷镇枫洋网格枫洋市路枫洋枫四村</t>
        </is>
      </c>
      <c r="J7" t="inlineStr">
        <is>
          <t>刘泽标</t>
        </is>
      </c>
      <c r="K7" t="inlineStr">
        <is>
          <t>古巷登塘工作站</t>
        </is>
      </c>
      <c r="L7" t="inlineStr">
        <is>
          <t>潮安</t>
        </is>
      </c>
      <c r="M7" t="inlineStr">
        <is>
          <t>20260717203945X985431763</t>
        </is>
      </c>
      <c r="N7" t="inlineStr">
        <is>
          <t>CMCC-CZ-TSCLX-20260717-029100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46221.81238425926</v>
      </c>
      <c r="D8" t="inlineStr">
        <is>
          <t>是</t>
        </is>
      </c>
      <c r="E8" s="53" t="n">
        <v>46221.47905092593</v>
      </c>
      <c r="F8" s="54">
        <f>(NOW()-E8)*24</f>
        <v/>
      </c>
      <c r="G8" t="inlineStr">
        <is>
          <t>13060520222</t>
        </is>
      </c>
      <c r="H8" t="inlineStr">
        <is>
          <t>2026-07-18 09:29:50</t>
        </is>
      </c>
      <c r="I8" t="inlineStr">
        <is>
          <t>潮州市湘桥区城西街道大道南网格新春路新春园</t>
        </is>
      </c>
      <c r="J8" t="inlineStr">
        <is>
          <t>陈诗俊</t>
        </is>
      </c>
      <c r="K8" t="inlineStr">
        <is>
          <t>市区城南工作站</t>
        </is>
      </c>
      <c r="L8" t="inlineStr">
        <is>
          <t>市区</t>
        </is>
      </c>
      <c r="M8" t="inlineStr">
        <is>
          <t>20260717205511X911502986</t>
        </is>
      </c>
      <c r="N8" t="inlineStr">
        <is>
          <t>CMCC-CZ-TSCLX-20260717-032435</t>
        </is>
      </c>
      <c r="O8" t="inlineStr">
        <is>
          <t>潮州</t>
        </is>
      </c>
      <c r="P8" t="inlineStr">
        <is>
          <t>湘桥区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是</t>
        </is>
      </c>
      <c r="C9" s="53" t="n">
        <v>46221.78872685185</v>
      </c>
      <c r="D9" t="inlineStr">
        <is>
          <t>是</t>
        </is>
      </c>
      <c r="E9" s="53" t="n">
        <v>46221.45539351852</v>
      </c>
      <c r="F9" s="54">
        <f>(NOW()-E9)*24</f>
        <v/>
      </c>
      <c r="G9" t="inlineStr">
        <is>
          <t>18823510469</t>
        </is>
      </c>
      <c r="H9" t="inlineStr">
        <is>
          <t>2026-07-18 08:55:46</t>
        </is>
      </c>
      <c r="I9" t="inlineStr">
        <is>
          <t>潮州市潮安区庵埠镇庵西网格庵凤路溜龙村</t>
        </is>
      </c>
      <c r="J9" t="inlineStr">
        <is>
          <t>许美庆</t>
        </is>
      </c>
      <c r="K9" t="inlineStr">
        <is>
          <t>潮安城区工作站</t>
        </is>
      </c>
      <c r="L9" t="inlineStr">
        <is>
          <t>潮安</t>
        </is>
      </c>
      <c r="M9" t="inlineStr">
        <is>
          <t>20260717205556X956417217</t>
        </is>
      </c>
      <c r="N9" t="inlineStr">
        <is>
          <t>CMCC-CZ-TSCLX-20260717-032833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46221.77496527778</v>
      </c>
      <c r="D10" t="inlineStr">
        <is>
          <t>是</t>
        </is>
      </c>
      <c r="E10" s="53" t="n">
        <v>46221.44163194444</v>
      </c>
      <c r="F10" s="54">
        <f>(NOW()-E10)*24</f>
        <v/>
      </c>
      <c r="G10" t="inlineStr">
        <is>
          <t>36530047325</t>
        </is>
      </c>
      <c r="H10" t="inlineStr">
        <is>
          <t>2026-07-18 08:35:57</t>
        </is>
      </c>
      <c r="I10" t="inlineStr">
        <is>
          <t>潮州市潮安区登塘镇登塘网格枫榴路伍全村</t>
        </is>
      </c>
      <c r="J10" t="inlineStr">
        <is>
          <t>郑杰帆</t>
        </is>
      </c>
      <c r="K10" t="inlineStr">
        <is>
          <t>古巷登塘工作站</t>
        </is>
      </c>
      <c r="L10" t="inlineStr">
        <is>
          <t>潮安</t>
        </is>
      </c>
      <c r="M10" t="inlineStr">
        <is>
          <t>20260717205550X950298873</t>
        </is>
      </c>
      <c r="N10" t="inlineStr">
        <is>
          <t>CMCC-CZ-TSCLX-20260717-026751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46221.87659722222</v>
      </c>
      <c r="D11" t="inlineStr">
        <is>
          <t>是</t>
        </is>
      </c>
      <c r="E11" s="53" t="n">
        <v>46221.54326388889</v>
      </c>
      <c r="F11" s="54">
        <f>(NOW()-E11)*24</f>
        <v/>
      </c>
      <c r="G11" t="inlineStr">
        <is>
          <t>13828326368</t>
        </is>
      </c>
      <c r="H11" s="53" t="n">
        <v>46221.45993055555</v>
      </c>
      <c r="I11" t="inlineStr">
        <is>
          <t>潮州市潮安区枫溪镇长美网格展宏路德州工业区</t>
        </is>
      </c>
      <c r="J11" t="inlineStr">
        <is>
          <t>庄卓煌</t>
        </is>
      </c>
      <c r="K11" t="inlineStr">
        <is>
          <t>瓷都枫溪工作站</t>
        </is>
      </c>
      <c r="L11" t="inlineStr">
        <is>
          <t>市区</t>
        </is>
      </c>
      <c r="M11" t="inlineStr">
        <is>
          <t>20260717124815X695654688</t>
        </is>
      </c>
      <c r="N11" t="inlineStr">
        <is>
          <t>CMCC-CZ-TSCLX-20260717-007347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46221.88179398148</v>
      </c>
      <c r="D12" t="inlineStr">
        <is>
          <t>是</t>
        </is>
      </c>
      <c r="E12" s="53" t="n">
        <v>46221.54846064815</v>
      </c>
      <c r="F12" s="54">
        <f>(NOW()-E12)*24</f>
        <v/>
      </c>
      <c r="G12" t="inlineStr">
        <is>
          <t>13727958974</t>
        </is>
      </c>
      <c r="H12" s="53" t="n">
        <v>46221.46512731481</v>
      </c>
      <c r="I12" t="inlineStr">
        <is>
          <t>潮州市潮安区凤塘镇凤塘东网格府前路东门村</t>
        </is>
      </c>
      <c r="J12" t="inlineStr">
        <is>
          <t>邱陶煌</t>
        </is>
      </c>
      <c r="K12" t="inlineStr">
        <is>
          <t>凤塘镇区工作站</t>
        </is>
      </c>
      <c r="L12" t="inlineStr">
        <is>
          <t>潮安</t>
        </is>
      </c>
      <c r="M12" t="inlineStr">
        <is>
          <t>20260717135648X808646870</t>
        </is>
      </c>
      <c r="N12" t="inlineStr">
        <is>
          <t>CMCC-CZ-TSCLX-20260717-015738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46221.88752314815</v>
      </c>
      <c r="D13" t="inlineStr">
        <is>
          <t>是</t>
        </is>
      </c>
      <c r="E13" s="53" t="n">
        <v>46221.55418981481</v>
      </c>
      <c r="F13" s="54">
        <f>(NOW()-E13)*24</f>
        <v/>
      </c>
      <c r="G13" t="inlineStr">
        <is>
          <t>13413782886</t>
        </is>
      </c>
      <c r="H13" s="53" t="n">
        <v>46221.47085648148</v>
      </c>
      <c r="I13" t="inlineStr">
        <is>
          <t>潮州市饶平县汤溪镇汤溪镇网格S222省道河西村片区</t>
        </is>
      </c>
      <c r="J13" t="inlineStr">
        <is>
          <t>王少永</t>
        </is>
      </c>
      <c r="K13" t="inlineStr">
        <is>
          <t>饶平中片工作站</t>
        </is>
      </c>
      <c r="L13" t="inlineStr">
        <is>
          <t>饶平</t>
        </is>
      </c>
      <c r="M13" t="inlineStr">
        <is>
          <t>20260717194811X891360402</t>
        </is>
      </c>
      <c r="N13" t="inlineStr">
        <is>
          <t>CMCC-CZ-TSCLX-20260717-021046</t>
        </is>
      </c>
      <c r="O13" t="inlineStr">
        <is>
          <t>潮州</t>
        </is>
      </c>
      <c r="P13" t="inlineStr">
        <is>
          <t>饶平县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是</t>
        </is>
      </c>
      <c r="C14" s="53" t="n">
        <v>46221.87762731482</v>
      </c>
      <c r="D14" t="inlineStr">
        <is>
          <t>是</t>
        </is>
      </c>
      <c r="E14" s="53" t="n">
        <v>46221.54429398148</v>
      </c>
      <c r="F14" s="54">
        <f>(NOW()-E14)*24</f>
        <v/>
      </c>
      <c r="G14" t="inlineStr">
        <is>
          <t>13435566783</t>
        </is>
      </c>
      <c r="H14" s="53" t="n">
        <v>46221.46096064815</v>
      </c>
      <c r="I14" t="inlineStr">
        <is>
          <t>潮州市湘桥区磷溪镇磷溪溪口网格磷溪大道溪口七村</t>
        </is>
      </c>
      <c r="J14" t="inlineStr">
        <is>
          <t>刘广锋</t>
        </is>
      </c>
      <c r="K14" t="inlineStr">
        <is>
          <t>磷官铁工作站</t>
        </is>
      </c>
      <c r="L14" t="inlineStr">
        <is>
          <t>市区</t>
        </is>
      </c>
      <c r="M14" t="inlineStr">
        <is>
          <t>20260717162037X437822438</t>
        </is>
      </c>
      <c r="N14" t="inlineStr">
        <is>
          <t>CMCC-CZ-TSCLX-20260717-019703</t>
        </is>
      </c>
      <c r="O14" t="inlineStr">
        <is>
          <t>潮州</t>
        </is>
      </c>
      <c r="P14" t="inlineStr">
        <is>
          <t>湘桥区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未参评好</t>
        </is>
      </c>
      <c r="B15" t="inlineStr">
        <is>
          <t>是</t>
        </is>
      </c>
      <c r="C15" s="53" t="n">
        <v>46221.83594907408</v>
      </c>
      <c r="D15" t="inlineStr">
        <is>
          <t>是</t>
        </is>
      </c>
      <c r="E15" s="53" t="n">
        <v>46221.50261574074</v>
      </c>
      <c r="F15" s="54">
        <f>(NOW()-E15)*24</f>
        <v/>
      </c>
      <c r="G15" t="inlineStr">
        <is>
          <t>13727917526</t>
        </is>
      </c>
      <c r="H15" s="53" t="n">
        <v>46221.41928240741</v>
      </c>
      <c r="I15" t="inlineStr">
        <is>
          <t>潮州市饶平县黄冈镇中心网格拥军路汕汾中路片区</t>
        </is>
      </c>
      <c r="J15" t="inlineStr">
        <is>
          <t>郑晓杰</t>
        </is>
      </c>
      <c r="K15" t="inlineStr">
        <is>
          <t>饶平城区工作站</t>
        </is>
      </c>
      <c r="L15" t="inlineStr">
        <is>
          <t>饶平</t>
        </is>
      </c>
      <c r="M15" t="inlineStr">
        <is>
          <t>20260717163056X562799380</t>
        </is>
      </c>
      <c r="N15" t="inlineStr">
        <is>
          <t>CMCC-CZ-TSCLX-20260717-021899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用户不懂操作</t>
        </is>
      </c>
    </row>
    <row r="16" ht="68" customHeight="1" s="1">
      <c r="B16" t="inlineStr">
        <is>
          <t>是</t>
        </is>
      </c>
      <c r="C16" s="53" t="n">
        <v>46221.89436342593</v>
      </c>
      <c r="D16" t="inlineStr">
        <is>
          <t>是</t>
        </is>
      </c>
      <c r="E16" s="53" t="n">
        <v>46221.56103009259</v>
      </c>
      <c r="F16" s="54">
        <f>(NOW()-E16)*24</f>
        <v/>
      </c>
      <c r="G16" t="inlineStr">
        <is>
          <t>15919522938</t>
        </is>
      </c>
      <c r="H16" s="53" t="n">
        <v>46221.47769675926</v>
      </c>
      <c r="I16" t="inlineStr">
        <is>
          <t>潮州市湘桥区凤新街道陈桥网格永安路陈桥村</t>
        </is>
      </c>
      <c r="J16" t="inlineStr">
        <is>
          <t>王伟雄</t>
        </is>
      </c>
      <c r="K16" t="inlineStr">
        <is>
          <t>市区城北工作站</t>
        </is>
      </c>
      <c r="L16" t="inlineStr">
        <is>
          <t>市区</t>
        </is>
      </c>
      <c r="M16" t="inlineStr">
        <is>
          <t>20260717165530X530517135</t>
        </is>
      </c>
      <c r="N16" t="inlineStr">
        <is>
          <t>CMCC-CZ-TSCLX-20260717-020312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A17" t="inlineStr">
        <is>
          <t>未参评好</t>
        </is>
      </c>
      <c r="B17" t="inlineStr">
        <is>
          <t>是</t>
        </is>
      </c>
      <c r="C17" s="53" t="n">
        <v>46221.82900462963</v>
      </c>
      <c r="D17" t="inlineStr">
        <is>
          <t>是</t>
        </is>
      </c>
      <c r="E17" s="53" t="n">
        <v>46221.4956712963</v>
      </c>
      <c r="F17" s="54">
        <f>(NOW()-E17)*24</f>
        <v/>
      </c>
      <c r="G17" t="inlineStr">
        <is>
          <t>15219872460</t>
        </is>
      </c>
      <c r="H17" s="53" t="n">
        <v>46221.41233796296</v>
      </c>
      <c r="I17" t="inlineStr">
        <is>
          <t>潮州市饶平县海山镇北片网格539乡道浮任村【可装2000M】</t>
        </is>
      </c>
      <c r="J17" t="inlineStr">
        <is>
          <t>林成鑫</t>
        </is>
      </c>
      <c r="K17" t="inlineStr">
        <is>
          <t>饶平西片工作站</t>
        </is>
      </c>
      <c r="L17" t="inlineStr">
        <is>
          <t>饶平</t>
        </is>
      </c>
      <c r="M17" t="inlineStr">
        <is>
          <t>20260717173348X828759889</t>
        </is>
      </c>
      <c r="N17" t="inlineStr">
        <is>
          <t>CMCC-CZ-TSCLX-20260717-024255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没信息息</t>
        </is>
      </c>
    </row>
    <row r="18" ht="68" customHeight="1" s="1">
      <c r="B18" t="inlineStr">
        <is>
          <t>是</t>
        </is>
      </c>
      <c r="C18" s="53" t="n">
        <v>46221.86517361111</v>
      </c>
      <c r="D18" t="inlineStr">
        <is>
          <t>是</t>
        </is>
      </c>
      <c r="E18" s="53" t="n">
        <v>46221.53184027778</v>
      </c>
      <c r="F18" s="54">
        <f>(NOW()-E18)*24</f>
        <v/>
      </c>
      <c r="G18" t="inlineStr">
        <is>
          <t>13690074469</t>
        </is>
      </c>
      <c r="H18" s="53" t="n">
        <v>46221.44850694444</v>
      </c>
      <c r="I18" t="inlineStr">
        <is>
          <t>潮州市饶平县浮山镇浮山网格东官路东官村</t>
        </is>
      </c>
      <c r="J18" t="inlineStr">
        <is>
          <t>王俊旭</t>
        </is>
      </c>
      <c r="K18" t="inlineStr">
        <is>
          <t>饶平中片工作站</t>
        </is>
      </c>
      <c r="L18" t="inlineStr">
        <is>
          <t>饶平</t>
        </is>
      </c>
      <c r="M18" t="inlineStr">
        <is>
          <t>20260717184058X858895843</t>
        </is>
      </c>
      <c r="N18" t="inlineStr">
        <is>
          <t>CMCC-CZ-TSCLX-20260717-025122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46221.89159722222</v>
      </c>
      <c r="D19" t="inlineStr">
        <is>
          <t>是</t>
        </is>
      </c>
      <c r="E19" s="53" t="n">
        <v>46221.55826388889</v>
      </c>
      <c r="F19" s="54">
        <f>(NOW()-E19)*24</f>
        <v/>
      </c>
      <c r="G19" t="inlineStr">
        <is>
          <t>13902790639</t>
        </is>
      </c>
      <c r="H19" s="53" t="n">
        <v>46221.47493055555</v>
      </c>
      <c r="I19" t="inlineStr">
        <is>
          <t>潮州市湘桥区城西街道南国网格南较西路南国明珠</t>
        </is>
      </c>
      <c r="J19" t="inlineStr">
        <is>
          <t>李伟</t>
        </is>
      </c>
      <c r="K19" t="inlineStr">
        <is>
          <t>市区城南工作站</t>
        </is>
      </c>
      <c r="L19" t="inlineStr">
        <is>
          <t>市区</t>
        </is>
      </c>
      <c r="M19" t="inlineStr">
        <is>
          <t>20260717185159X519079816</t>
        </is>
      </c>
      <c r="N19" t="inlineStr">
        <is>
          <t>CMCC-CZ-TSCLX-20260717-023990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46221.88049768518</v>
      </c>
      <c r="D20" t="inlineStr">
        <is>
          <t>是</t>
        </is>
      </c>
      <c r="E20" s="53" t="n">
        <v>46221.54716435185</v>
      </c>
      <c r="F20" s="54">
        <f>(NOW()-E20)*24</f>
        <v/>
      </c>
      <c r="G20" t="inlineStr">
        <is>
          <t>18818340843</t>
        </is>
      </c>
      <c r="H20" s="53" t="n">
        <v>46221.46383101852</v>
      </c>
      <c r="I20" t="inlineStr">
        <is>
          <t>潮州市潮安区庵埠镇庵北网格彩文路彩文花园</t>
        </is>
      </c>
      <c r="J20" t="inlineStr">
        <is>
          <t>许美庆</t>
        </is>
      </c>
      <c r="K20" t="inlineStr">
        <is>
          <t>潮安城区工作站</t>
        </is>
      </c>
      <c r="L20" t="inlineStr">
        <is>
          <t>潮安</t>
        </is>
      </c>
      <c r="M20" t="inlineStr">
        <is>
          <t>20260717192837X717227929</t>
        </is>
      </c>
      <c r="N20" t="inlineStr">
        <is>
          <t>CMCC-CZ-TSCLX-20260717-028585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未参评好</t>
        </is>
      </c>
      <c r="B21" t="inlineStr">
        <is>
          <t>是</t>
        </is>
      </c>
      <c r="C21" s="53" t="n">
        <v>46221.88899305555</v>
      </c>
      <c r="D21" t="inlineStr">
        <is>
          <t>是</t>
        </is>
      </c>
      <c r="E21" s="53" t="n">
        <v>46221.55565972222</v>
      </c>
      <c r="F21" s="54">
        <f>(NOW()-E21)*24</f>
        <v/>
      </c>
      <c r="G21" t="inlineStr">
        <is>
          <t>15917163546a</t>
        </is>
      </c>
      <c r="H21" s="53" t="n">
        <v>46221.47232638889</v>
      </c>
      <c r="I21" t="inlineStr">
        <is>
          <t>潮州市潮安区沙溪镇X078县道碧桂园新城之光</t>
        </is>
      </c>
      <c r="J21" t="inlineStr">
        <is>
          <t>孙建泽</t>
        </is>
      </c>
      <c r="K21" t="inlineStr">
        <is>
          <t>高铁三镇工作站</t>
        </is>
      </c>
      <c r="L21" t="inlineStr">
        <is>
          <t>潮安</t>
        </is>
      </c>
      <c r="M21" t="inlineStr">
        <is>
          <t>20260717192951X791093374</t>
        </is>
      </c>
      <c r="N21" t="inlineStr">
        <is>
          <t>CMCC-CZ-TSCLX-20260717-027349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在跟进，用户还没回复</t>
        </is>
      </c>
    </row>
    <row r="22" ht="68" customHeight="1" s="1">
      <c r="B22" t="inlineStr">
        <is>
          <t>是</t>
        </is>
      </c>
      <c r="C22" s="53" t="n">
        <v>46221.8555324074</v>
      </c>
      <c r="D22" t="inlineStr">
        <is>
          <t>是</t>
        </is>
      </c>
      <c r="E22" s="53" t="n">
        <v>46221.52219907408</v>
      </c>
      <c r="F22" s="54">
        <f>(NOW()-E22)*24</f>
        <v/>
      </c>
      <c r="G22" t="inlineStr">
        <is>
          <t>15919573851</t>
        </is>
      </c>
      <c r="H22" s="53" t="n">
        <v>46221.43886574074</v>
      </c>
      <c r="I22" t="inlineStr">
        <is>
          <t>潮州市饶平县浮山镇浮山网格中兴路浮山村</t>
        </is>
      </c>
      <c r="J22" t="inlineStr">
        <is>
          <t>王俊旭</t>
        </is>
      </c>
      <c r="K22" t="inlineStr">
        <is>
          <t>饶平中片工作站</t>
        </is>
      </c>
      <c r="L22" t="inlineStr">
        <is>
          <t>饶平</t>
        </is>
      </c>
      <c r="M22" t="inlineStr">
        <is>
          <t>20260717193004X804658515</t>
        </is>
      </c>
      <c r="N22" t="inlineStr">
        <is>
          <t>CMCC-CZ-TSCLX-20260717-030819</t>
        </is>
      </c>
      <c r="O22" t="inlineStr">
        <is>
          <t>潮州</t>
        </is>
      </c>
      <c r="P22" t="inlineStr">
        <is>
          <t>饶平县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A23" t="inlineStr">
        <is>
          <t>未参评好</t>
        </is>
      </c>
      <c r="B23" t="inlineStr">
        <is>
          <t>是</t>
        </is>
      </c>
      <c r="C23" s="53" t="n">
        <v>46221.89452546297</v>
      </c>
      <c r="D23" t="inlineStr">
        <is>
          <t>是</t>
        </is>
      </c>
      <c r="E23" s="53" t="n">
        <v>46221.56119212963</v>
      </c>
      <c r="F23" s="54">
        <f>(NOW()-E23)*24</f>
        <v/>
      </c>
      <c r="G23" t="inlineStr">
        <is>
          <t>13421096696</t>
        </is>
      </c>
      <c r="H23" s="53" t="n">
        <v>46221.47785879629</v>
      </c>
      <c r="I23" t="inlineStr">
        <is>
          <t>潮州市潮安区沙溪镇沙溪东网格镜鸿路前陇二村</t>
        </is>
      </c>
      <c r="J23" t="inlineStr">
        <is>
          <t>陈涛22</t>
        </is>
      </c>
      <c r="K23" t="inlineStr">
        <is>
          <t>高铁三镇工作站</t>
        </is>
      </c>
      <c r="L23" t="inlineStr">
        <is>
          <t>潮安</t>
        </is>
      </c>
      <c r="M23" t="inlineStr">
        <is>
          <t>20260717192955X795125718</t>
        </is>
      </c>
      <c r="N23" t="inlineStr">
        <is>
          <t>CMCC-CZ-TSCLX-20260717-025679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在跟进，用户还没回复</t>
        </is>
      </c>
    </row>
    <row r="24" ht="68" customHeight="1" s="1">
      <c r="B24" t="inlineStr">
        <is>
          <t>是</t>
        </is>
      </c>
      <c r="C24" s="53" t="n">
        <v>46221.87351851852</v>
      </c>
      <c r="D24" t="inlineStr">
        <is>
          <t>是</t>
        </is>
      </c>
      <c r="E24" s="53" t="n">
        <v>46221.54018518519</v>
      </c>
      <c r="F24" s="54">
        <f>(NOW()-E24)*24</f>
        <v/>
      </c>
      <c r="G24" t="inlineStr">
        <is>
          <t>15816596233</t>
        </is>
      </c>
      <c r="H24" s="53" t="n">
        <v>46221.45685185185</v>
      </c>
      <c r="I24" t="inlineStr">
        <is>
          <t>潮州市饶平县三饶镇一网格S222省道南联村</t>
        </is>
      </c>
      <c r="J24" t="inlineStr">
        <is>
          <t>黄喜得</t>
        </is>
      </c>
      <c r="K24" t="inlineStr">
        <is>
          <t>饶平北片工作站</t>
        </is>
      </c>
      <c r="L24" t="inlineStr">
        <is>
          <t>饶平</t>
        </is>
      </c>
      <c r="M24" t="inlineStr">
        <is>
          <t>20260717201713X633428494</t>
        </is>
      </c>
      <c r="N24" t="inlineStr">
        <is>
          <t>CMCC-CZ-TSCLX-20260717-032406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46221.89710648148</v>
      </c>
      <c r="D25" t="inlineStr">
        <is>
          <t>是</t>
        </is>
      </c>
      <c r="E25" s="53" t="n">
        <v>46221.56377314815</v>
      </c>
      <c r="F25" s="54">
        <f>(NOW()-E25)*24</f>
        <v/>
      </c>
      <c r="G25" t="inlineStr">
        <is>
          <t>13802300602</t>
        </is>
      </c>
      <c r="H25" s="53" t="n">
        <v>46221.48043981481</v>
      </c>
      <c r="I25" t="inlineStr">
        <is>
          <t>潮州市湘桥区城西街道大道南网格枫春路和谐港湾</t>
        </is>
      </c>
      <c r="J25" t="inlineStr">
        <is>
          <t>陈林伟</t>
        </is>
      </c>
      <c r="K25" t="inlineStr">
        <is>
          <t>市区城南工作站</t>
        </is>
      </c>
      <c r="L25" t="inlineStr">
        <is>
          <t>市区</t>
        </is>
      </c>
      <c r="M25" t="inlineStr">
        <is>
          <t>20260717201958X798279146</t>
        </is>
      </c>
      <c r="N25" t="inlineStr">
        <is>
          <t>CMCC-CZ-TSCLX-20260717-024400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46221.8971875</v>
      </c>
      <c r="D26" t="inlineStr">
        <is>
          <t>是</t>
        </is>
      </c>
      <c r="E26" s="53" t="n">
        <v>46221.56385416666</v>
      </c>
      <c r="F26" s="54">
        <f>(NOW()-E26)*24</f>
        <v/>
      </c>
      <c r="G26" t="inlineStr">
        <is>
          <t>13413793915</t>
        </is>
      </c>
      <c r="H26" s="53" t="n">
        <v>46221.48052083333</v>
      </c>
      <c r="I26" t="inlineStr">
        <is>
          <t>潮州市潮安区庵埠镇庵北网格安南路文里村</t>
        </is>
      </c>
      <c r="J26" t="inlineStr">
        <is>
          <t>蔡满煜</t>
        </is>
      </c>
      <c r="K26" t="inlineStr">
        <is>
          <t>潮安城区工作站</t>
        </is>
      </c>
      <c r="L26" t="inlineStr">
        <is>
          <t>潮安</t>
        </is>
      </c>
      <c r="M26" t="inlineStr">
        <is>
          <t>20260717202921X361442760</t>
        </is>
      </c>
      <c r="N26" t="inlineStr">
        <is>
          <t>CMCC-CZ-TSCLX-20260717-024751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46221.87344907408</v>
      </c>
      <c r="D27" t="inlineStr">
        <is>
          <t>是</t>
        </is>
      </c>
      <c r="E27" s="53" t="n">
        <v>46221.54011574074</v>
      </c>
      <c r="F27" s="54">
        <f>(NOW()-E27)*24</f>
        <v/>
      </c>
      <c r="G27" t="inlineStr">
        <is>
          <t>13829060323</t>
        </is>
      </c>
      <c r="H27" s="53" t="n">
        <v>46221.4567824074</v>
      </c>
      <c r="I27" t="inlineStr">
        <is>
          <t>潮州市潮安区枫溪镇如意网格新风路藏龙村</t>
        </is>
      </c>
      <c r="J27" t="inlineStr">
        <is>
          <t>洪溢</t>
        </is>
      </c>
      <c r="K27" t="inlineStr">
        <is>
          <t>瓷都枫溪工作站</t>
        </is>
      </c>
      <c r="L27" t="inlineStr">
        <is>
          <t>市区</t>
        </is>
      </c>
      <c r="M27" t="inlineStr">
        <is>
          <t>20260717210641X601463637</t>
        </is>
      </c>
      <c r="N27" t="inlineStr">
        <is>
          <t>CMCC-CZ-TSCLX-20260717-032843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46221.89049768518</v>
      </c>
      <c r="D28" t="inlineStr">
        <is>
          <t>是</t>
        </is>
      </c>
      <c r="E28" s="53" t="n">
        <v>46221.55716435185</v>
      </c>
      <c r="F28" s="54">
        <f>(NOW()-E28)*24</f>
        <v/>
      </c>
      <c r="G28" t="inlineStr">
        <is>
          <t>15728871333</t>
        </is>
      </c>
      <c r="H28" s="53" t="n">
        <v>46221.47383101852</v>
      </c>
      <c r="I28" t="inlineStr">
        <is>
          <t>潮州市湘桥区凤新街道凤山网格凤园路凤山村</t>
        </is>
      </c>
      <c r="J28" t="inlineStr">
        <is>
          <t>王锐嘉</t>
        </is>
      </c>
      <c r="K28" t="inlineStr">
        <is>
          <t>市区城北工作站</t>
        </is>
      </c>
      <c r="L28" t="inlineStr">
        <is>
          <t>市区</t>
        </is>
      </c>
      <c r="M28" t="inlineStr">
        <is>
          <t>20260717213041X415094370</t>
        </is>
      </c>
      <c r="N28" t="inlineStr">
        <is>
          <t>CMCC-CZ-TSCLX-20260717-027791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46221.88040509259</v>
      </c>
      <c r="D29" t="inlineStr">
        <is>
          <t>是</t>
        </is>
      </c>
      <c r="E29" s="53" t="n">
        <v>46221.54707175926</v>
      </c>
      <c r="F29" s="54">
        <f>(NOW()-E29)*24</f>
        <v/>
      </c>
      <c r="G29" t="inlineStr">
        <is>
          <t>18938804999</t>
        </is>
      </c>
      <c r="H29" s="53" t="n">
        <v>46221.46373842593</v>
      </c>
      <c r="I29" t="inlineStr">
        <is>
          <t>潮州市湘桥区西新街道西新网格西新管区环城西路西新片区</t>
        </is>
      </c>
      <c r="J29" t="inlineStr">
        <is>
          <t>冯伟群</t>
        </is>
      </c>
      <c r="K29" t="inlineStr">
        <is>
          <t>市区城南工作站</t>
        </is>
      </c>
      <c r="L29" t="inlineStr">
        <is>
          <t>市区</t>
        </is>
      </c>
      <c r="M29" t="inlineStr">
        <is>
          <t>20260717222204X124105674</t>
        </is>
      </c>
      <c r="N29" t="inlineStr">
        <is>
          <t>CMCC-CZ-TSCLX-20260717-031665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46221.82626157408</v>
      </c>
      <c r="D30" t="inlineStr">
        <is>
          <t>是</t>
        </is>
      </c>
      <c r="E30" s="53" t="n">
        <v>46221.49292824074</v>
      </c>
      <c r="F30" s="54">
        <f>(NOW()-E30)*24</f>
        <v/>
      </c>
      <c r="G30" t="inlineStr">
        <is>
          <t>13828325011</t>
        </is>
      </c>
      <c r="H30" s="53" t="n">
        <v>46221.40959490741</v>
      </c>
      <c r="I30" t="inlineStr">
        <is>
          <t>潮州市潮安区古巷镇古巷网格古水路横溪村</t>
        </is>
      </c>
      <c r="J30" t="inlineStr">
        <is>
          <t>黄曙镛</t>
        </is>
      </c>
      <c r="K30" t="inlineStr">
        <is>
          <t>古巷登塘工作站</t>
        </is>
      </c>
      <c r="L30" t="inlineStr">
        <is>
          <t>潮安</t>
        </is>
      </c>
      <c r="M30" t="inlineStr">
        <is>
          <t>20260717223739X595481450</t>
        </is>
      </c>
      <c r="N30" t="inlineStr">
        <is>
          <t>CMCC-CZ-TSCLX-20260717-031670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46221.87484953704</v>
      </c>
      <c r="D31" t="inlineStr">
        <is>
          <t>是</t>
        </is>
      </c>
      <c r="E31" s="53" t="n">
        <v>46221.5415162037</v>
      </c>
      <c r="F31" s="54">
        <f>(NOW()-E31)*24</f>
        <v/>
      </c>
      <c r="G31" t="inlineStr">
        <is>
          <t>13426914171</t>
        </is>
      </c>
      <c r="H31" s="53" t="n">
        <v>46221.45818287037</v>
      </c>
      <c r="I31" t="inlineStr">
        <is>
          <t>潮州市湘桥区桥东街道桥东网格金马大道阳光华府【可装2000M】</t>
        </is>
      </c>
      <c r="J31" t="inlineStr">
        <is>
          <t>曾楚湘</t>
        </is>
      </c>
      <c r="K31" t="inlineStr">
        <is>
          <t>韩江新城工作站</t>
        </is>
      </c>
      <c r="L31" t="inlineStr">
        <is>
          <t>市区</t>
        </is>
      </c>
      <c r="M31" t="inlineStr">
        <is>
          <t>20260717225710X230682805</t>
        </is>
      </c>
      <c r="N31" t="inlineStr">
        <is>
          <t>CMCC-CZ-TSCLX-20260717-032643</t>
        </is>
      </c>
      <c r="O31" t="inlineStr">
        <is>
          <t>潮州</t>
        </is>
      </c>
      <c r="P31" t="inlineStr">
        <is>
          <t>湘桥区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46221.84454861111</v>
      </c>
      <c r="D32" t="inlineStr">
        <is>
          <t>是</t>
        </is>
      </c>
      <c r="E32" s="53" t="n">
        <v>46221.51121527778</v>
      </c>
      <c r="F32" s="54">
        <f>(NOW()-E32)*24</f>
        <v/>
      </c>
      <c r="G32" t="inlineStr">
        <is>
          <t>13553715423</t>
        </is>
      </c>
      <c r="H32" s="53" t="n">
        <v>46221.42788194444</v>
      </c>
      <c r="I32" t="inlineStr">
        <is>
          <t>潮州市湘桥区太平街道西马网格太平路下西平居委会片区</t>
        </is>
      </c>
      <c r="J32" t="inlineStr">
        <is>
          <t>0</t>
        </is>
      </c>
      <c r="M32" t="inlineStr">
        <is>
          <t>20260718003223X943010168</t>
        </is>
      </c>
      <c r="N32" t="inlineStr">
        <is>
          <t>CMCC-CZ-TSCLX-20260718-005001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46221.89046296296</v>
      </c>
      <c r="D33" t="inlineStr">
        <is>
          <t>是</t>
        </is>
      </c>
      <c r="E33" s="53" t="n">
        <v>46221.55712962963</v>
      </c>
      <c r="F33" s="54">
        <f>(NOW()-E33)*24</f>
        <v/>
      </c>
      <c r="G33" t="inlineStr">
        <is>
          <t>13527683513</t>
        </is>
      </c>
      <c r="H33" s="53" t="n">
        <v>46221.4737962963</v>
      </c>
      <c r="I33" t="inlineStr">
        <is>
          <t>潮州市饶平县汫洲镇网格085县道汫平社区</t>
        </is>
      </c>
      <c r="J33" t="inlineStr">
        <is>
          <t>麦希</t>
        </is>
      </c>
      <c r="K33" t="inlineStr">
        <is>
          <t>饶平西片工作站</t>
        </is>
      </c>
      <c r="L33" t="inlineStr">
        <is>
          <t>饶平</t>
        </is>
      </c>
      <c r="M33" t="inlineStr">
        <is>
          <t>20260718003924X364890692</t>
        </is>
      </c>
      <c r="N33" t="inlineStr">
        <is>
          <t>CMCC-CZ-TSCLX-20260718-005203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46221.84027777778</v>
      </c>
      <c r="D34" t="inlineStr">
        <is>
          <t>是</t>
        </is>
      </c>
      <c r="E34" s="53" t="n">
        <v>46221.50694444445</v>
      </c>
      <c r="F34" s="54">
        <f>(NOW()-E34)*24</f>
        <v/>
      </c>
      <c r="G34" t="inlineStr">
        <is>
          <t>15816162065</t>
        </is>
      </c>
      <c r="H34" s="53" t="n">
        <v>46221.42361111111</v>
      </c>
      <c r="I34" t="inlineStr">
        <is>
          <t>潮州市湘桥区凤新街道凤山网格凤园路凤山村</t>
        </is>
      </c>
      <c r="J34" t="inlineStr">
        <is>
          <t>王锐嘉</t>
        </is>
      </c>
      <c r="K34" t="inlineStr">
        <is>
          <t>市区城北工作站</t>
        </is>
      </c>
      <c r="L34" t="inlineStr">
        <is>
          <t>市区</t>
        </is>
      </c>
      <c r="M34" t="inlineStr">
        <is>
          <t>20260718091602X362566505</t>
        </is>
      </c>
      <c r="N34" t="inlineStr">
        <is>
          <t>CMCC-CZ-TSCLX-20260718-002031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46221.85961805555</v>
      </c>
      <c r="D35" t="inlineStr">
        <is>
          <t>是</t>
        </is>
      </c>
      <c r="E35" s="53" t="n">
        <v>46221.52628472223</v>
      </c>
      <c r="F35" s="54">
        <f>(NOW()-E35)*24</f>
        <v/>
      </c>
      <c r="G35" t="inlineStr">
        <is>
          <t>15816187654</t>
        </is>
      </c>
      <c r="H35" s="53" t="n">
        <v>46221.44295138889</v>
      </c>
      <c r="I35" t="inlineStr">
        <is>
          <t>潮州市潮安区金石镇金石北网格镜鸿路湖美村</t>
        </is>
      </c>
      <c r="J35" t="inlineStr">
        <is>
          <t>陈宏炀</t>
        </is>
      </c>
      <c r="K35" t="inlineStr">
        <is>
          <t>高铁三镇工作站</t>
        </is>
      </c>
      <c r="L35" t="inlineStr">
        <is>
          <t>潮安</t>
        </is>
      </c>
      <c r="M35" t="inlineStr">
        <is>
          <t>20260718092503X903042824</t>
        </is>
      </c>
      <c r="N35" t="inlineStr">
        <is>
          <t>CMCC-CZ-TSCLX-20260718-005455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在跟进，用户还没回复</t>
        </is>
      </c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46221.90459490741</v>
      </c>
      <c r="D36" t="inlineStr">
        <is>
          <t>是</t>
        </is>
      </c>
      <c r="E36" s="53" t="n">
        <v>46221.57126157408</v>
      </c>
      <c r="F36" s="54">
        <f>(NOW()-E36)*24</f>
        <v/>
      </c>
      <c r="G36" t="inlineStr">
        <is>
          <t>13612453678</t>
        </is>
      </c>
      <c r="H36" t="inlineStr">
        <is>
          <t>2026-07-18 11:42:37</t>
        </is>
      </c>
      <c r="I36" t="inlineStr">
        <is>
          <t>潮州市潮安区金石镇金石南网格鹳焦路仙都一村</t>
        </is>
      </c>
      <c r="J36" t="inlineStr">
        <is>
          <t>陈林</t>
        </is>
      </c>
      <c r="K36" t="inlineStr">
        <is>
          <t>高铁三镇工作站</t>
        </is>
      </c>
      <c r="L36" t="inlineStr">
        <is>
          <t>潮安</t>
        </is>
      </c>
      <c r="M36" t="inlineStr">
        <is>
          <t>20260717161807X287595554</t>
        </is>
      </c>
      <c r="N36" t="inlineStr">
        <is>
          <t>CMCC-CZ-TSCLX-20260717-007133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在跟进，用户还没回复</t>
        </is>
      </c>
    </row>
    <row r="37" ht="68" customHeight="1" s="1">
      <c r="A37" t="inlineStr">
        <is>
          <t>未参评好</t>
        </is>
      </c>
      <c r="B37" t="inlineStr">
        <is>
          <t>是</t>
        </is>
      </c>
      <c r="C37" s="53" t="n">
        <v>46221.90451388889</v>
      </c>
      <c r="D37" t="inlineStr">
        <is>
          <t>是</t>
        </is>
      </c>
      <c r="E37" s="53" t="n">
        <v>46221.57118055555</v>
      </c>
      <c r="F37" s="54">
        <f>(NOW()-E37)*24</f>
        <v/>
      </c>
      <c r="G37" t="inlineStr">
        <is>
          <t>13435597861</t>
        </is>
      </c>
      <c r="H37" t="inlineStr">
        <is>
          <t>2026-07-18 11:42:30</t>
        </is>
      </c>
      <c r="I37" t="inlineStr">
        <is>
          <t>潮州市潮安区彩塘镇金砂网格彩金路金砂四村</t>
        </is>
      </c>
      <c r="J37" t="inlineStr">
        <is>
          <t>陈镇雄</t>
        </is>
      </c>
      <c r="K37" t="inlineStr">
        <is>
          <t>彩塘东凤工作站</t>
        </is>
      </c>
      <c r="L37" t="inlineStr">
        <is>
          <t>潮安</t>
        </is>
      </c>
      <c r="M37" t="inlineStr">
        <is>
          <t>20260717165917X757861713</t>
        </is>
      </c>
      <c r="N37" t="inlineStr">
        <is>
          <t>CMCC-CZ-TSCLX-20260717-022883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没有收到</t>
        </is>
      </c>
    </row>
    <row r="38" ht="68" customHeight="1" s="1">
      <c r="B38" t="inlineStr">
        <is>
          <t>是</t>
        </is>
      </c>
      <c r="C38" s="53" t="n">
        <v>46221.90265046297</v>
      </c>
      <c r="D38" t="inlineStr">
        <is>
          <t>是</t>
        </is>
      </c>
      <c r="E38" s="53" t="n">
        <v>46221.56931712963</v>
      </c>
      <c r="F38" s="54">
        <f>(NOW()-E38)*24</f>
        <v/>
      </c>
      <c r="G38" t="inlineStr">
        <is>
          <t>15016518868</t>
        </is>
      </c>
      <c r="H38" t="inlineStr">
        <is>
          <t>2026-07-18 11:39:49</t>
        </is>
      </c>
      <c r="I38" t="inlineStr">
        <is>
          <t>潮州市湘桥区铁铺镇铁铺网格池樟路铺埔村</t>
        </is>
      </c>
      <c r="J38" t="inlineStr">
        <is>
          <t>刘继祥</t>
        </is>
      </c>
      <c r="K38" t="inlineStr">
        <is>
          <t>磷官铁工作站</t>
        </is>
      </c>
      <c r="L38" t="inlineStr">
        <is>
          <t>市区</t>
        </is>
      </c>
      <c r="M38" t="inlineStr">
        <is>
          <t>20260717190714X434897906</t>
        </is>
      </c>
      <c r="N38" t="inlineStr">
        <is>
          <t>CMCC-CZ-TSCLX-20260717-028101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46221.91094907407</v>
      </c>
      <c r="D39" t="inlineStr">
        <is>
          <t>是</t>
        </is>
      </c>
      <c r="E39" s="53" t="n">
        <v>46221.57761574074</v>
      </c>
      <c r="F39" s="54">
        <f>(NOW()-E39)*24</f>
        <v/>
      </c>
      <c r="G39" t="inlineStr">
        <is>
          <t>13690059714</t>
        </is>
      </c>
      <c r="H39" t="inlineStr">
        <is>
          <t>2026-07-18 11:51:46</t>
        </is>
      </c>
      <c r="I39" t="inlineStr">
        <is>
          <t>潮州市潮安区枫溪镇如意网格潮汕路高厦村</t>
        </is>
      </c>
      <c r="J39" t="inlineStr">
        <is>
          <t>陆锐强</t>
        </is>
      </c>
      <c r="K39" t="inlineStr">
        <is>
          <t>瓷都枫溪工作站</t>
        </is>
      </c>
      <c r="L39" t="inlineStr">
        <is>
          <t>市区</t>
        </is>
      </c>
      <c r="M39" t="inlineStr">
        <is>
          <t>20260717191716X369753420</t>
        </is>
      </c>
      <c r="N39" t="inlineStr">
        <is>
          <t>CMCC-CZ-TSCLX-20260717-028759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46222.02950231481</v>
      </c>
      <c r="D40" t="inlineStr">
        <is>
          <t>否</t>
        </is>
      </c>
      <c r="E40" s="53" t="n">
        <v>46221.69616898148</v>
      </c>
      <c r="F40" s="54">
        <f>(NOW()-E40)*24</f>
        <v/>
      </c>
      <c r="G40" t="inlineStr">
        <is>
          <t>18818388061</t>
        </is>
      </c>
      <c r="H40" t="inlineStr">
        <is>
          <t>2026-07-18 14:42:29</t>
        </is>
      </c>
      <c r="I40" t="inlineStr">
        <is>
          <t>潮州市潮安区凤塘镇凤塘西网格书安路书图村</t>
        </is>
      </c>
      <c r="J40" t="inlineStr">
        <is>
          <t>郑楚龙</t>
        </is>
      </c>
      <c r="K40" t="inlineStr">
        <is>
          <t>凤塘镇区工作站</t>
        </is>
      </c>
      <c r="L40" t="inlineStr">
        <is>
          <t>潮安</t>
        </is>
      </c>
      <c r="M40" t="inlineStr">
        <is>
          <t>20260717193700X220997174</t>
        </is>
      </c>
      <c r="N40" t="inlineStr">
        <is>
          <t>CMCC-CZ-TSCLX-20260717-027711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46221.92633101852</v>
      </c>
      <c r="D41" t="inlineStr">
        <is>
          <t>是</t>
        </is>
      </c>
      <c r="E41" s="53" t="n">
        <v>46221.59299768518</v>
      </c>
      <c r="F41" s="54">
        <f>(NOW()-E41)*24</f>
        <v/>
      </c>
      <c r="G41" t="inlineStr">
        <is>
          <t>15913060454</t>
        </is>
      </c>
      <c r="H41" t="inlineStr">
        <is>
          <t>2026-07-18 12:13:55</t>
        </is>
      </c>
      <c r="I41" t="inlineStr">
        <is>
          <t>潮州市湘桥区城西街道吉利网格枫春路新乡村</t>
        </is>
      </c>
      <c r="J41" t="inlineStr">
        <is>
          <t>陈楷</t>
        </is>
      </c>
      <c r="K41" t="inlineStr">
        <is>
          <t>市区城南工作站</t>
        </is>
      </c>
      <c r="L41" t="inlineStr">
        <is>
          <t>市区</t>
        </is>
      </c>
      <c r="M41" t="inlineStr">
        <is>
          <t>20260717201054X254986979</t>
        </is>
      </c>
      <c r="N41" t="inlineStr">
        <is>
          <t>CMCC-CZ-TSCLX-20260717-027732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A42" t="inlineStr">
        <is>
          <t>未参评好</t>
        </is>
      </c>
      <c r="B42" t="inlineStr">
        <is>
          <t>是</t>
        </is>
      </c>
      <c r="C42" s="53" t="n">
        <v>46222.00162037037</v>
      </c>
      <c r="D42" t="inlineStr">
        <is>
          <t>否</t>
        </is>
      </c>
      <c r="E42" s="53" t="n">
        <v>46221.66828703704</v>
      </c>
      <c r="F42" s="54">
        <f>(NOW()-E42)*24</f>
        <v/>
      </c>
      <c r="G42" t="inlineStr">
        <is>
          <t>13242580328a</t>
        </is>
      </c>
      <c r="H42" t="inlineStr">
        <is>
          <t>2026-07-18 14:02:20</t>
        </is>
      </c>
      <c r="I42" t="inlineStr">
        <is>
          <t>潮州市潮安区彩塘镇宏安网格宏安大道宏二村</t>
        </is>
      </c>
      <c r="J42" t="inlineStr">
        <is>
          <t>杨鑫泳</t>
        </is>
      </c>
      <c r="K42" t="inlineStr">
        <is>
          <t>彩塘东凤工作站</t>
        </is>
      </c>
      <c r="L42" t="inlineStr">
        <is>
          <t>潮安</t>
        </is>
      </c>
      <c r="M42" t="inlineStr">
        <is>
          <t>20260717201310X390102399</t>
        </is>
      </c>
      <c r="N42" t="inlineStr">
        <is>
          <t>CMCC-CZ-TSCLX-20260717-030068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>
        <is>
          <t>没有收到</t>
        </is>
      </c>
    </row>
    <row r="43" ht="68" customHeight="1" s="1">
      <c r="B43" t="inlineStr">
        <is>
          <t>是</t>
        </is>
      </c>
      <c r="C43" s="53" t="n">
        <v>46222.01104166666</v>
      </c>
      <c r="D43" t="inlineStr">
        <is>
          <t>否</t>
        </is>
      </c>
      <c r="E43" s="53" t="n">
        <v>46221.67770833334</v>
      </c>
      <c r="F43" s="54">
        <f>(NOW()-E43)*24</f>
        <v/>
      </c>
      <c r="G43" t="inlineStr">
        <is>
          <t>15916490019</t>
        </is>
      </c>
      <c r="H43" t="inlineStr">
        <is>
          <t>2026-07-18 14:15:54</t>
        </is>
      </c>
      <c r="I43" t="inlineStr">
        <is>
          <t>潮州市潮安区庵埠镇庵西网格潮安大道龙坑村</t>
        </is>
      </c>
      <c r="J43" t="inlineStr">
        <is>
          <t>潘映灿</t>
        </is>
      </c>
      <c r="K43" t="inlineStr">
        <is>
          <t>潮安城区工作站</t>
        </is>
      </c>
      <c r="L43" t="inlineStr">
        <is>
          <t>潮安</t>
        </is>
      </c>
      <c r="M43" t="inlineStr">
        <is>
          <t>20260717201628X588384597</t>
        </is>
      </c>
      <c r="N43" t="inlineStr">
        <is>
          <t>CMCC-CZ-TSCLX-20260717-024746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46222.02626157407</v>
      </c>
      <c r="D44" t="inlineStr">
        <is>
          <t>否</t>
        </is>
      </c>
      <c r="E44" s="53" t="n">
        <v>46221.69292824074</v>
      </c>
      <c r="F44" s="54">
        <f>(NOW()-E44)*24</f>
        <v/>
      </c>
      <c r="G44" t="inlineStr">
        <is>
          <t>13715783168</t>
        </is>
      </c>
      <c r="H44" t="inlineStr">
        <is>
          <t>2026-07-18 14:37:49</t>
        </is>
      </c>
      <c r="I44" t="inlineStr">
        <is>
          <t>潮州市潮安区凤塘镇凤塘东网格乌南路双岗村片区</t>
        </is>
      </c>
      <c r="J44" t="inlineStr">
        <is>
          <t>苏枫</t>
        </is>
      </c>
      <c r="K44" t="inlineStr">
        <is>
          <t>浮洋网格</t>
        </is>
      </c>
      <c r="M44" t="inlineStr">
        <is>
          <t>20260717202043X843281636</t>
        </is>
      </c>
      <c r="N44" t="inlineStr">
        <is>
          <t>CMCC-CZ-TSCLX-20260717-024519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46222.02931712963</v>
      </c>
      <c r="D45" t="inlineStr">
        <is>
          <t>否</t>
        </is>
      </c>
      <c r="E45" s="53" t="n">
        <v>46221.69598379629</v>
      </c>
      <c r="F45" s="54">
        <f>(NOW()-E45)*24</f>
        <v/>
      </c>
      <c r="G45" t="inlineStr">
        <is>
          <t>13553708550</t>
        </is>
      </c>
      <c r="H45" t="inlineStr">
        <is>
          <t>2026-07-18 14:42:13</t>
        </is>
      </c>
      <c r="I45" t="inlineStr">
        <is>
          <t>潮州市潮安区枫溪镇池湖网格池湖路池湖村</t>
        </is>
      </c>
      <c r="J45" t="inlineStr">
        <is>
          <t>谢梓湘</t>
        </is>
      </c>
      <c r="K45" t="inlineStr">
        <is>
          <t>市区城南工作站</t>
        </is>
      </c>
      <c r="L45" t="inlineStr">
        <is>
          <t>市区</t>
        </is>
      </c>
      <c r="M45" t="inlineStr">
        <is>
          <t>20260717202404X448333250</t>
        </is>
      </c>
      <c r="N45" t="inlineStr">
        <is>
          <t>CMCC-CZ-TSCLX-20260717-031618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A46" t="inlineStr">
        <is>
          <t>未参评好</t>
        </is>
      </c>
      <c r="B46" t="inlineStr">
        <is>
          <t>是</t>
        </is>
      </c>
      <c r="C46" s="53" t="n">
        <v>46221.92496527778</v>
      </c>
      <c r="D46" t="inlineStr">
        <is>
          <t>是</t>
        </is>
      </c>
      <c r="E46" s="53" t="n">
        <v>46221.59163194444</v>
      </c>
      <c r="F46" s="54">
        <f>(NOW()-E46)*24</f>
        <v/>
      </c>
      <c r="G46" t="inlineStr">
        <is>
          <t>13502628996</t>
        </is>
      </c>
      <c r="H46" t="inlineStr">
        <is>
          <t>2026-07-18 12:11:57</t>
        </is>
      </c>
      <c r="I46" t="inlineStr">
        <is>
          <t>潮州市潮安区彩塘镇仙乐网格彩里路东里村</t>
        </is>
      </c>
      <c r="J46" t="inlineStr">
        <is>
          <t>王锋</t>
        </is>
      </c>
      <c r="K46" t="inlineStr">
        <is>
          <t>彩塘东凤工作站</t>
        </is>
      </c>
      <c r="L46" t="inlineStr">
        <is>
          <t>潮安</t>
        </is>
      </c>
      <c r="M46" t="inlineStr">
        <is>
          <t>20260717204454X294307688</t>
        </is>
      </c>
      <c r="N46" t="inlineStr">
        <is>
          <t>CMCC-CZ-TSCLX-20260717-029102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没有收到</t>
        </is>
      </c>
    </row>
    <row r="47" ht="68" customHeight="1" s="1">
      <c r="A47" t="inlineStr">
        <is>
          <t>未参评好</t>
        </is>
      </c>
      <c r="B47" t="inlineStr">
        <is>
          <t>是</t>
        </is>
      </c>
      <c r="C47" s="53" t="n">
        <v>46222.01305555556</v>
      </c>
      <c r="D47" t="inlineStr">
        <is>
          <t>否</t>
        </is>
      </c>
      <c r="E47" s="53" t="n">
        <v>46221.67972222222</v>
      </c>
      <c r="F47" s="54">
        <f>(NOW()-E47)*24</f>
        <v/>
      </c>
      <c r="G47" t="inlineStr">
        <is>
          <t>15919575789</t>
        </is>
      </c>
      <c r="H47" t="inlineStr">
        <is>
          <t>2026-07-18 14:18:48</t>
        </is>
      </c>
      <c r="I47" t="inlineStr">
        <is>
          <t>潮州市潮安区彩塘镇金砂网格彩金路陈厝村</t>
        </is>
      </c>
      <c r="J47" t="inlineStr">
        <is>
          <t>陈镇雄</t>
        </is>
      </c>
      <c r="K47" t="inlineStr">
        <is>
          <t>彩塘东凤工作站</t>
        </is>
      </c>
      <c r="L47" t="inlineStr">
        <is>
          <t>潮安</t>
        </is>
      </c>
      <c r="M47" t="inlineStr">
        <is>
          <t>20260717205007X607188604</t>
        </is>
      </c>
      <c r="N47" t="inlineStr">
        <is>
          <t>CMCC-CZ-TSCLX-20260717-027770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没有收到</t>
        </is>
      </c>
    </row>
    <row r="48" ht="68" customHeight="1" s="1">
      <c r="B48" t="inlineStr">
        <is>
          <t>是</t>
        </is>
      </c>
      <c r="C48" s="53" t="n">
        <v>46222.00271990741</v>
      </c>
      <c r="D48" t="inlineStr">
        <is>
          <t>否</t>
        </is>
      </c>
      <c r="E48" s="53" t="n">
        <v>46221.66938657407</v>
      </c>
      <c r="F48" s="54">
        <f>(NOW()-E48)*24</f>
        <v/>
      </c>
      <c r="G48" t="inlineStr">
        <is>
          <t>13690057312</t>
        </is>
      </c>
      <c r="H48" t="inlineStr">
        <is>
          <t>2026-07-18 14:03:55</t>
        </is>
      </c>
      <c r="I48" t="inlineStr">
        <is>
          <t>潮州市潮安区凤凰镇凤凰文祠网格S334省道东尝村</t>
        </is>
      </c>
      <c r="J48" t="inlineStr">
        <is>
          <t>黄森财</t>
        </is>
      </c>
      <c r="K48" t="inlineStr">
        <is>
          <t>北部四镇工作站</t>
        </is>
      </c>
      <c r="L48" t="inlineStr">
        <is>
          <t>潮安</t>
        </is>
      </c>
      <c r="M48" t="inlineStr">
        <is>
          <t>20260717205110X670569760</t>
        </is>
      </c>
      <c r="N48" t="inlineStr">
        <is>
          <t>CMCC-CZ-TSCLX-20260717-032430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46222.0049074074</v>
      </c>
      <c r="D49" t="inlineStr">
        <is>
          <t>否</t>
        </is>
      </c>
      <c r="E49" s="53" t="n">
        <v>46221.67157407408</v>
      </c>
      <c r="F49" s="54">
        <f>(NOW()-E49)*24</f>
        <v/>
      </c>
      <c r="G49" t="inlineStr">
        <is>
          <t>13690021938</t>
        </is>
      </c>
      <c r="H49" t="inlineStr">
        <is>
          <t>2026-07-18 14:07:04</t>
        </is>
      </c>
      <c r="I49" t="inlineStr">
        <is>
          <t>潮州市潮安区彩塘镇金砂网格彩金路金砂一村</t>
        </is>
      </c>
      <c r="J49" t="inlineStr">
        <is>
          <t>陈镇雄</t>
        </is>
      </c>
      <c r="K49" t="inlineStr">
        <is>
          <t>彩塘东凤工作站</t>
        </is>
      </c>
      <c r="L49" t="inlineStr">
        <is>
          <t>潮安</t>
        </is>
      </c>
      <c r="M49" t="inlineStr">
        <is>
          <t>20260717205658X182355810</t>
        </is>
      </c>
      <c r="N49" t="inlineStr">
        <is>
          <t>CMCC-CZ-TSCLX-20260717-033006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没有收到</t>
        </is>
      </c>
    </row>
    <row r="50" ht="68" customHeight="1" s="1">
      <c r="B50" t="inlineStr">
        <is>
          <t>是</t>
        </is>
      </c>
      <c r="C50" s="53" t="n">
        <v>46222.00962962963</v>
      </c>
      <c r="D50" t="inlineStr">
        <is>
          <t>否</t>
        </is>
      </c>
      <c r="E50" s="53" t="n">
        <v>46221.6762962963</v>
      </c>
      <c r="F50" s="54">
        <f>(NOW()-E50)*24</f>
        <v/>
      </c>
      <c r="G50" t="inlineStr">
        <is>
          <t>13531564310</t>
        </is>
      </c>
      <c r="H50" t="inlineStr">
        <is>
          <t>2026-07-18 14:13:52</t>
        </is>
      </c>
      <c r="I50" t="inlineStr">
        <is>
          <t>潮州市饶平县饶洋镇网格334省道赤棠片区</t>
        </is>
      </c>
      <c r="J50" t="inlineStr">
        <is>
          <t>詹金潮</t>
        </is>
      </c>
      <c r="K50" t="inlineStr">
        <is>
          <t>饶平北片工作站</t>
        </is>
      </c>
      <c r="L50" t="inlineStr">
        <is>
          <t>饶平</t>
        </is>
      </c>
      <c r="M50" t="inlineStr">
        <is>
          <t>20260717205853X133450399</t>
        </is>
      </c>
      <c r="N50" t="inlineStr">
        <is>
          <t>CMCC-CZ-TSCLX-20260717-025522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46221.9027199074</v>
      </c>
      <c r="D51" t="inlineStr">
        <is>
          <t>是</t>
        </is>
      </c>
      <c r="E51" s="53" t="n">
        <v>46221.56938657408</v>
      </c>
      <c r="F51" s="54">
        <f>(NOW()-E51)*24</f>
        <v/>
      </c>
      <c r="G51" t="inlineStr">
        <is>
          <t>15917165784</t>
        </is>
      </c>
      <c r="H51" t="inlineStr">
        <is>
          <t>2026-07-18 11:39:55</t>
        </is>
      </c>
      <c r="I51" t="inlineStr">
        <is>
          <t>潮州市饶平县浮滨镇网格086县道五祉村</t>
        </is>
      </c>
      <c r="J51" t="inlineStr">
        <is>
          <t>张远彪</t>
        </is>
      </c>
      <c r="K51" t="inlineStr">
        <is>
          <t>饶平中片工作站</t>
        </is>
      </c>
      <c r="L51" t="inlineStr">
        <is>
          <t>饶平</t>
        </is>
      </c>
      <c r="M51" t="inlineStr">
        <is>
          <t>20260717220511X111309379</t>
        </is>
      </c>
      <c r="N51" t="inlineStr">
        <is>
          <t>CMCC-CZ-TSCLX-20260717-032057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46221.91938657407</v>
      </c>
      <c r="D52" t="inlineStr">
        <is>
          <t>是</t>
        </is>
      </c>
      <c r="E52" s="53" t="n">
        <v>46221.58605324074</v>
      </c>
      <c r="F52" s="54">
        <f>(NOW()-E52)*24</f>
        <v/>
      </c>
      <c r="G52" t="inlineStr">
        <is>
          <t>13802308440a</t>
        </is>
      </c>
      <c r="H52" t="inlineStr">
        <is>
          <t>2026-07-18 12:03:55</t>
        </is>
      </c>
      <c r="I52" t="inlineStr">
        <is>
          <t>潮州市饶平县浮滨镇网格086县道五祉村</t>
        </is>
      </c>
      <c r="J52" t="inlineStr">
        <is>
          <t>张远彪</t>
        </is>
      </c>
      <c r="K52" t="inlineStr">
        <is>
          <t>饶平中片工作站</t>
        </is>
      </c>
      <c r="L52" t="inlineStr">
        <is>
          <t>饶平</t>
        </is>
      </c>
      <c r="M52" t="inlineStr">
        <is>
          <t>20260717220737X257404925</t>
        </is>
      </c>
      <c r="N52" t="inlineStr">
        <is>
          <t>CMCC-CZ-TSCLX-20260717-030110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46222.00451388889</v>
      </c>
      <c r="D53" t="inlineStr">
        <is>
          <t>否</t>
        </is>
      </c>
      <c r="E53" s="53" t="n">
        <v>46221.67118055555</v>
      </c>
      <c r="F53" s="54">
        <f>(NOW()-E53)*24</f>
        <v/>
      </c>
      <c r="G53" t="inlineStr">
        <is>
          <t>15812690919</t>
        </is>
      </c>
      <c r="H53" t="inlineStr">
        <is>
          <t>2026-07-18 14:06:30</t>
        </is>
      </c>
      <c r="I53" t="inlineStr">
        <is>
          <t>潮州市湘桥区凤新街道陈桥网格永安路陈桥村</t>
        </is>
      </c>
      <c r="J53" t="inlineStr">
        <is>
          <t>王伟雄</t>
        </is>
      </c>
      <c r="K53" t="inlineStr">
        <is>
          <t>市区城北工作站</t>
        </is>
      </c>
      <c r="L53" t="inlineStr">
        <is>
          <t>市区</t>
        </is>
      </c>
      <c r="M53" t="inlineStr">
        <is>
          <t>20260717221608X768290862</t>
        </is>
      </c>
      <c r="N53" t="inlineStr">
        <is>
          <t>CMCC-CZ-TSCLX-20260717-025743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46222.00519675926</v>
      </c>
      <c r="D54" t="inlineStr">
        <is>
          <t>否</t>
        </is>
      </c>
      <c r="E54" s="53" t="n">
        <v>46221.67186342592</v>
      </c>
      <c r="F54" s="54">
        <f>(NOW()-E54)*24</f>
        <v/>
      </c>
      <c r="G54" t="inlineStr">
        <is>
          <t>13421072109</t>
        </is>
      </c>
      <c r="H54" t="inlineStr">
        <is>
          <t>2026-07-18 14:07:29</t>
        </is>
      </c>
      <c r="I54" t="inlineStr">
        <is>
          <t>潮州市湘桥区城西街道吉利网格枫春路新乡村</t>
        </is>
      </c>
      <c r="J54" t="inlineStr">
        <is>
          <t>陈楷</t>
        </is>
      </c>
      <c r="K54" t="inlineStr">
        <is>
          <t>市区城南工作站</t>
        </is>
      </c>
      <c r="L54" t="inlineStr">
        <is>
          <t>市区</t>
        </is>
      </c>
      <c r="M54" t="inlineStr">
        <is>
          <t>20260718084505X505695236</t>
        </is>
      </c>
      <c r="N54" t="inlineStr">
        <is>
          <t>CMCC-CZ-TSCLX-20260718-003824</t>
        </is>
      </c>
      <c r="O54" t="inlineStr">
        <is>
          <t>潮州</t>
        </is>
      </c>
      <c r="P54" t="inlineStr">
        <is>
          <t>湘桥区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46222.00409722222</v>
      </c>
      <c r="D55" t="inlineStr">
        <is>
          <t>否</t>
        </is>
      </c>
      <c r="E55" s="53" t="n">
        <v>46221.67076388889</v>
      </c>
      <c r="F55" s="54">
        <f>(NOW()-E55)*24</f>
        <v/>
      </c>
      <c r="G55" t="inlineStr">
        <is>
          <t>13829011960</t>
        </is>
      </c>
      <c r="H55" t="inlineStr">
        <is>
          <t>2026-07-18 14:05:54</t>
        </is>
      </c>
      <c r="I55" t="inlineStr">
        <is>
          <t>潮州市湘桥区官塘镇官塘网格安黄公路巷下村</t>
        </is>
      </c>
      <c r="J55" t="inlineStr">
        <is>
          <t>陆彦羽</t>
        </is>
      </c>
      <c r="K55" t="inlineStr">
        <is>
          <t>磷官铁工作站</t>
        </is>
      </c>
      <c r="L55" t="inlineStr">
        <is>
          <t>市区</t>
        </is>
      </c>
      <c r="M55" t="inlineStr">
        <is>
          <t>20260718091425X265430943</t>
        </is>
      </c>
      <c r="N55" t="inlineStr">
        <is>
          <t>CMCC-CZ-TSCLX-20260718-002030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46221.92496527778</v>
      </c>
      <c r="D56" t="inlineStr">
        <is>
          <t>是</t>
        </is>
      </c>
      <c r="E56" s="53" t="n">
        <v>46221.59163194444</v>
      </c>
      <c r="F56" s="54">
        <f>(NOW()-E56)*24</f>
        <v/>
      </c>
      <c r="G56" t="inlineStr">
        <is>
          <t>15992388916</t>
        </is>
      </c>
      <c r="H56" t="inlineStr">
        <is>
          <t>2026-07-18 12:11:57</t>
        </is>
      </c>
      <c r="I56" t="inlineStr">
        <is>
          <t>潮州市潮安区枫溪镇云英路网格潮汕公路全福村【可装2000M】</t>
        </is>
      </c>
      <c r="J56" t="inlineStr">
        <is>
          <t>陈丹华</t>
        </is>
      </c>
      <c r="K56" t="inlineStr">
        <is>
          <t>瓷都枫溪工作站</t>
        </is>
      </c>
      <c r="L56" t="inlineStr">
        <is>
          <t>市区</t>
        </is>
      </c>
      <c r="M56" t="inlineStr">
        <is>
          <t>20260718091848X528583127</t>
        </is>
      </c>
      <c r="N56" t="inlineStr">
        <is>
          <t>CMCC-CZ-TSCLX-20260718-001043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A57" t="inlineStr">
        <is>
          <t>未参评好</t>
        </is>
      </c>
      <c r="B57" t="inlineStr">
        <is>
          <t>是</t>
        </is>
      </c>
      <c r="C57" s="53" t="n">
        <v>46221.94706018519</v>
      </c>
      <c r="D57" t="inlineStr">
        <is>
          <t>否</t>
        </is>
      </c>
      <c r="E57" s="53" t="n">
        <v>46221.61372685185</v>
      </c>
      <c r="F57" s="54">
        <f>(NOW()-E57)*24</f>
        <v/>
      </c>
      <c r="G57" t="inlineStr">
        <is>
          <t>15920443607</t>
        </is>
      </c>
      <c r="H57" t="inlineStr">
        <is>
          <t>2026-07-18 12:43:46</t>
        </is>
      </c>
      <c r="I57" t="inlineStr">
        <is>
          <t>潮州市饶平县黄冈镇新区网格饶平大道富饶半岛</t>
        </is>
      </c>
      <c r="J57" t="inlineStr">
        <is>
          <t>郑镇和</t>
        </is>
      </c>
      <c r="K57" t="inlineStr">
        <is>
          <t>饶平城区工作站</t>
        </is>
      </c>
      <c r="L57" t="inlineStr">
        <is>
          <t>饶平</t>
        </is>
      </c>
      <c r="M57" t="inlineStr">
        <is>
          <t>20260716195356X836140137</t>
        </is>
      </c>
      <c r="N57" t="inlineStr">
        <is>
          <t>CMCC-CZ-TSCLX-20260718-001052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用户不配合参评</t>
        </is>
      </c>
    </row>
    <row r="58" ht="68" customHeight="1" s="1">
      <c r="B58" t="inlineStr">
        <is>
          <t>是</t>
        </is>
      </c>
      <c r="C58" s="53" t="n">
        <v>46221.91116898148</v>
      </c>
      <c r="D58" t="inlineStr">
        <is>
          <t>是</t>
        </is>
      </c>
      <c r="E58" s="53" t="n">
        <v>46221.57783564815</v>
      </c>
      <c r="F58" s="54">
        <f>(NOW()-E58)*24</f>
        <v/>
      </c>
      <c r="G58" t="inlineStr">
        <is>
          <t>13553788544</t>
        </is>
      </c>
      <c r="H58" t="inlineStr">
        <is>
          <t>2026-07-18 11:52:05</t>
        </is>
      </c>
      <c r="I58" t="inlineStr">
        <is>
          <t>潮州市潮安区庵埠镇庵东网格中兴路仙溪村</t>
        </is>
      </c>
      <c r="J58" t="inlineStr">
        <is>
          <t>陈家昭</t>
        </is>
      </c>
      <c r="K58" t="inlineStr">
        <is>
          <t>潮安城区工作站</t>
        </is>
      </c>
      <c r="L58" t="inlineStr">
        <is>
          <t>潮安</t>
        </is>
      </c>
      <c r="M58" t="inlineStr">
        <is>
          <t>20260718100810X490628104</t>
        </is>
      </c>
      <c r="N58" t="inlineStr">
        <is>
          <t>CMCC-CZ-TSCLX-20260718-005511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46221.9290625</v>
      </c>
      <c r="D59" t="inlineStr">
        <is>
          <t>是</t>
        </is>
      </c>
      <c r="E59" s="53" t="n">
        <v>46221.59572916666</v>
      </c>
      <c r="F59" s="54">
        <f>(NOW()-E59)*24</f>
        <v/>
      </c>
      <c r="G59" t="inlineStr">
        <is>
          <t>13802303321</t>
        </is>
      </c>
      <c r="H59" t="inlineStr">
        <is>
          <t>2026-07-18 12:17:51</t>
        </is>
      </c>
      <c r="I59" t="inlineStr">
        <is>
          <t>潮州市湘桥区城西街道大道南网格潮州大道粤海坤辉家园</t>
        </is>
      </c>
      <c r="J59" t="inlineStr">
        <is>
          <t>陈林伟</t>
        </is>
      </c>
      <c r="K59" t="inlineStr">
        <is>
          <t>市区城南工作站</t>
        </is>
      </c>
      <c r="L59" t="inlineStr">
        <is>
          <t>市区</t>
        </is>
      </c>
      <c r="M59" t="inlineStr">
        <is>
          <t>20260718102722X642422967</t>
        </is>
      </c>
      <c r="N59" t="inlineStr">
        <is>
          <t>CMCC-CZ-TSCLX-20260718-001952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46221.93733796296</v>
      </c>
      <c r="D60" t="inlineStr">
        <is>
          <t>否</t>
        </is>
      </c>
      <c r="E60" s="53" t="n">
        <v>46221.60400462963</v>
      </c>
      <c r="F60" s="54">
        <f>(NOW()-E60)*24</f>
        <v/>
      </c>
      <c r="G60" t="inlineStr">
        <is>
          <t>13670777477</t>
        </is>
      </c>
      <c r="H60" t="inlineStr">
        <is>
          <t>2026-07-18 12:29:46</t>
        </is>
      </c>
      <c r="I60" t="inlineStr">
        <is>
          <t>潮州市潮安区彩塘镇金砂网格彩金路金砂四村</t>
        </is>
      </c>
      <c r="J60" t="inlineStr">
        <is>
          <t>陈镇雄</t>
        </is>
      </c>
      <c r="K60" t="inlineStr">
        <is>
          <t>彩塘东凤工作站</t>
        </is>
      </c>
      <c r="L60" t="inlineStr">
        <is>
          <t>潮安</t>
        </is>
      </c>
      <c r="M60" t="inlineStr">
        <is>
          <t>20260717221458X698299671</t>
        </is>
      </c>
      <c r="N60" t="inlineStr">
        <is>
          <t>CMCC-CZ-TSCLX-20260718-009210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没有收到</t>
        </is>
      </c>
    </row>
    <row r="61" ht="68" customHeight="1" s="1">
      <c r="A61" t="inlineStr">
        <is>
          <t>已参评好</t>
        </is>
      </c>
      <c r="B61" t="inlineStr">
        <is>
          <t>是</t>
        </is>
      </c>
      <c r="C61" s="53" t="n">
        <v>46221.92903935185</v>
      </c>
      <c r="D61" t="inlineStr">
        <is>
          <t>是</t>
        </is>
      </c>
      <c r="E61" s="53" t="n">
        <v>46221.59570601852</v>
      </c>
      <c r="F61" s="54">
        <f>(NOW()-E61)*24</f>
        <v/>
      </c>
      <c r="G61" t="inlineStr">
        <is>
          <t>15992360267</t>
        </is>
      </c>
      <c r="H61" t="inlineStr">
        <is>
          <t>2026-07-18 12:17:49</t>
        </is>
      </c>
      <c r="I61" t="inlineStr">
        <is>
          <t>潮州市饶平县钱东镇河南网格黄冈大道沈厝村</t>
        </is>
      </c>
      <c r="J61" t="inlineStr">
        <is>
          <t>余俊生</t>
        </is>
      </c>
      <c r="K61" t="inlineStr">
        <is>
          <t>饶平城区工作站</t>
        </is>
      </c>
      <c r="L61" t="inlineStr">
        <is>
          <t>饶平</t>
        </is>
      </c>
      <c r="M61" t="inlineStr">
        <is>
          <t>20260718111404X444123705</t>
        </is>
      </c>
      <c r="N61" t="inlineStr">
        <is>
          <t>CMCC-CZ-TSCLX-20260718-002784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已参评</t>
        </is>
      </c>
    </row>
    <row r="62" ht="68" customHeight="1" s="1">
      <c r="A62" t="inlineStr">
        <is>
          <t>未参评好</t>
        </is>
      </c>
      <c r="B62" t="inlineStr">
        <is>
          <t>是</t>
        </is>
      </c>
      <c r="C62" s="53" t="n">
        <v>46222.02361111111</v>
      </c>
      <c r="D62" t="inlineStr">
        <is>
          <t>否</t>
        </is>
      </c>
      <c r="E62" s="53" t="n">
        <v>46221.69027777778</v>
      </c>
      <c r="F62" s="54">
        <f>(NOW()-E62)*24</f>
        <v/>
      </c>
      <c r="G62" t="inlineStr">
        <is>
          <t>15089765960</t>
        </is>
      </c>
      <c r="H62" t="inlineStr">
        <is>
          <t>2026-07-18 14:34:00</t>
        </is>
      </c>
      <c r="I62" t="inlineStr">
        <is>
          <t>潮州市潮安区东凤镇东凤北网格东彩路礼阳李村</t>
        </is>
      </c>
      <c r="J62" t="inlineStr">
        <is>
          <t>郑时茂</t>
        </is>
      </c>
      <c r="K62" t="inlineStr">
        <is>
          <t>彩塘东凤工作站</t>
        </is>
      </c>
      <c r="L62" t="inlineStr">
        <is>
          <t>潮安</t>
        </is>
      </c>
      <c r="M62" t="inlineStr">
        <is>
          <t>20260717171438X678428782</t>
        </is>
      </c>
      <c r="N62" t="inlineStr">
        <is>
          <t>CMCC-CZ-TSCLX-20260718-012433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没有收到</t>
        </is>
      </c>
    </row>
    <row r="63" ht="68" customHeight="1" s="1">
      <c r="B63" t="inlineStr">
        <is>
          <t>是</t>
        </is>
      </c>
      <c r="C63" s="53" t="n">
        <v>46222.00318287037</v>
      </c>
      <c r="D63" t="inlineStr">
        <is>
          <t>否</t>
        </is>
      </c>
      <c r="E63" s="53" t="n">
        <v>46221.66984953704</v>
      </c>
      <c r="F63" s="54">
        <f>(NOW()-E63)*24</f>
        <v/>
      </c>
      <c r="G63" t="inlineStr">
        <is>
          <t>13531555541</t>
        </is>
      </c>
      <c r="H63" t="inlineStr">
        <is>
          <t>2026-07-18 14:04:35</t>
        </is>
      </c>
      <c r="I63" t="inlineStr">
        <is>
          <t>潮州市湘桥区城西街道前后街网格西新南路后街村</t>
        </is>
      </c>
      <c r="J63" t="inlineStr">
        <is>
          <t>许秋跃</t>
        </is>
      </c>
      <c r="K63" t="inlineStr">
        <is>
          <t>市区城南工作站</t>
        </is>
      </c>
      <c r="L63" t="inlineStr">
        <is>
          <t>市区</t>
        </is>
      </c>
      <c r="M63" t="inlineStr">
        <is>
          <t>20260718114811X491680813</t>
        </is>
      </c>
      <c r="N63" t="inlineStr">
        <is>
          <t>CMCC-CZ-TSCLX-20260718-013045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46222.00456018518</v>
      </c>
      <c r="D64" t="inlineStr">
        <is>
          <t>否</t>
        </is>
      </c>
      <c r="E64" s="53" t="n">
        <v>46221.67122685185</v>
      </c>
      <c r="F64" s="54">
        <f>(NOW()-E64)*24</f>
        <v/>
      </c>
      <c r="G64" t="inlineStr">
        <is>
          <t>13670721381</t>
        </is>
      </c>
      <c r="H64" t="inlineStr">
        <is>
          <t>2026-07-18 14:06:34</t>
        </is>
      </c>
      <c r="I64" t="inlineStr">
        <is>
          <t>潮州市潮安区庵埠镇庵东网格中兴路仙溪村</t>
        </is>
      </c>
      <c r="J64" t="inlineStr">
        <is>
          <t>陈家昭</t>
        </is>
      </c>
      <c r="K64" t="inlineStr">
        <is>
          <t>潮安城区工作站</t>
        </is>
      </c>
      <c r="L64" t="inlineStr">
        <is>
          <t>潮安</t>
        </is>
      </c>
      <c r="M64" t="inlineStr">
        <is>
          <t>20260718121350X304202190</t>
        </is>
      </c>
      <c r="N64" t="inlineStr">
        <is>
          <t>CMCC-CZ-TSCLX-20260718-008738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46222.00145833333</v>
      </c>
      <c r="D65" t="inlineStr">
        <is>
          <t>否</t>
        </is>
      </c>
      <c r="E65" s="53" t="n">
        <v>46221.668125</v>
      </c>
      <c r="F65" s="54">
        <f>(NOW()-E65)*24</f>
        <v/>
      </c>
      <c r="G65" t="inlineStr">
        <is>
          <t>13435591122</t>
        </is>
      </c>
      <c r="H65" t="inlineStr">
        <is>
          <t>2026-07-18 14:02:06</t>
        </is>
      </c>
      <c r="I65" t="inlineStr">
        <is>
          <t>潮州市湘桥区凤新街道北关网格春荣路金佳园</t>
        </is>
      </c>
      <c r="J65" t="inlineStr">
        <is>
          <t>周创镔</t>
        </is>
      </c>
      <c r="K65" t="inlineStr">
        <is>
          <t>市区城北工作站</t>
        </is>
      </c>
      <c r="L65" t="inlineStr">
        <is>
          <t>市区</t>
        </is>
      </c>
      <c r="M65" t="inlineStr">
        <is>
          <t>20260718125143X303463702</t>
        </is>
      </c>
      <c r="N65" t="inlineStr">
        <is>
          <t>CMCC-CZ-TSCLX-20260718-011871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46222.0028125</v>
      </c>
      <c r="D66" t="inlineStr">
        <is>
          <t>否</t>
        </is>
      </c>
      <c r="E66" s="53" t="n">
        <v>46221.66947916667</v>
      </c>
      <c r="F66" s="54">
        <f>(NOW()-E66)*24</f>
        <v/>
      </c>
      <c r="G66" t="inlineStr">
        <is>
          <t>13828399535</t>
        </is>
      </c>
      <c r="H66" t="inlineStr">
        <is>
          <t>2026-07-18 14:04:03</t>
        </is>
      </c>
      <c r="I66" t="inlineStr">
        <is>
          <t>潮州市湘桥区磷溪镇磷溪溪口网格磷溪大道溪口二村</t>
        </is>
      </c>
      <c r="J66" t="inlineStr">
        <is>
          <t>刘广锋</t>
        </is>
      </c>
      <c r="K66" t="inlineStr">
        <is>
          <t>磷官铁工作站</t>
        </is>
      </c>
      <c r="L66" t="inlineStr">
        <is>
          <t>市区</t>
        </is>
      </c>
      <c r="M66" t="inlineStr">
        <is>
          <t>20260718133145X705696966</t>
        </is>
      </c>
      <c r="N66" t="inlineStr">
        <is>
          <t>CMCC-CZ-TSCLX-20260718-011342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46222.14290509259</v>
      </c>
      <c r="D67" t="inlineStr">
        <is>
          <t>否</t>
        </is>
      </c>
      <c r="E67" s="53" t="n">
        <v>46221.80957175926</v>
      </c>
      <c r="F67" s="54">
        <f>(NOW()-E67)*24</f>
        <v/>
      </c>
      <c r="G67" t="inlineStr">
        <is>
          <t>13534629198</t>
        </is>
      </c>
      <c r="H67" s="53" t="n">
        <v>46221.72623842592</v>
      </c>
      <c r="I67" t="inlineStr">
        <is>
          <t>潮州市饶平县新丰镇网格334省道下葵村片区</t>
        </is>
      </c>
      <c r="J67" t="inlineStr">
        <is>
          <t>詹蔚均</t>
        </is>
      </c>
      <c r="K67" t="inlineStr">
        <is>
          <t>饶平北片工作站</t>
        </is>
      </c>
      <c r="L67" t="inlineStr">
        <is>
          <t>饶平</t>
        </is>
      </c>
      <c r="M67" t="inlineStr">
        <is>
          <t>20260709201606X366352804</t>
        </is>
      </c>
      <c r="N67" t="inlineStr">
        <is>
          <t>CMCC-CZ-TSCLX-20260709-029060</t>
        </is>
      </c>
      <c r="O67" t="inlineStr">
        <is>
          <t>潮州</t>
        </is>
      </c>
      <c r="P67" t="inlineStr">
        <is>
          <t>饶平县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46222.24289351852</v>
      </c>
      <c r="D68" t="inlineStr">
        <is>
          <t>否</t>
        </is>
      </c>
      <c r="E68" s="53" t="n">
        <v>46221.90956018519</v>
      </c>
      <c r="F68" s="54">
        <f>(NOW()-E68)*24</f>
        <v/>
      </c>
      <c r="G68" t="inlineStr">
        <is>
          <t>15816169958</t>
        </is>
      </c>
      <c r="H68" s="53" t="n">
        <v>46221.82622685185</v>
      </c>
      <c r="I68" t="inlineStr">
        <is>
          <t>潮州市饶平县新丰镇网格334省道新光村</t>
        </is>
      </c>
      <c r="J68" t="inlineStr">
        <is>
          <t>詹蔚均</t>
        </is>
      </c>
      <c r="K68" t="inlineStr">
        <is>
          <t>饶平北片工作站</t>
        </is>
      </c>
      <c r="L68" t="inlineStr">
        <is>
          <t>饶平</t>
        </is>
      </c>
      <c r="M68" t="inlineStr">
        <is>
          <t>20260714203026X226733382</t>
        </is>
      </c>
      <c r="N68" t="inlineStr">
        <is>
          <t>CMCC-CZ-TSCLX-20260714-032864</t>
        </is>
      </c>
      <c r="O68" t="inlineStr">
        <is>
          <t>潮州</t>
        </is>
      </c>
      <c r="P68" t="inlineStr">
        <is>
          <t>饶平县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46222.15957175926</v>
      </c>
      <c r="D69" t="inlineStr">
        <is>
          <t>否</t>
        </is>
      </c>
      <c r="E69" s="53" t="n">
        <v>46221.82623842593</v>
      </c>
      <c r="F69" s="54">
        <f>(NOW()-E69)*24</f>
        <v/>
      </c>
      <c r="G69" t="inlineStr">
        <is>
          <t>15976343359</t>
        </is>
      </c>
      <c r="H69" s="53" t="n">
        <v>46221.74290509259</v>
      </c>
      <c r="I69" t="inlineStr">
        <is>
          <t>潮州市潮安区东凤镇东凤北网格东彩路礼阳李村</t>
        </is>
      </c>
      <c r="J69" t="inlineStr">
        <is>
          <t>蔡文伟</t>
        </is>
      </c>
      <c r="K69" t="inlineStr">
        <is>
          <t>彩塘东凤工作站</t>
        </is>
      </c>
      <c r="L69" t="inlineStr">
        <is>
          <t>潮安</t>
        </is>
      </c>
      <c r="M69" t="inlineStr">
        <is>
          <t>20260718150141X101565246</t>
        </is>
      </c>
      <c r="N69" t="inlineStr">
        <is>
          <t>CMCC-CZ-TSCLX-20260716-004132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46222.1456712963</v>
      </c>
      <c r="D70" t="inlineStr">
        <is>
          <t>否</t>
        </is>
      </c>
      <c r="E70" s="53" t="n">
        <v>46221.81233796296</v>
      </c>
      <c r="F70" s="54">
        <f>(NOW()-E70)*24</f>
        <v/>
      </c>
      <c r="G70" t="inlineStr">
        <is>
          <t>13534629198</t>
        </is>
      </c>
      <c r="H70" s="53" t="n">
        <v>46221.72900462963</v>
      </c>
      <c r="I70" t="inlineStr">
        <is>
          <t>潮州市饶平县新丰镇网格334省道下葵村片区</t>
        </is>
      </c>
      <c r="J70" t="inlineStr">
        <is>
          <t>詹蔚均</t>
        </is>
      </c>
      <c r="K70" t="inlineStr">
        <is>
          <t>饶平北片工作站</t>
        </is>
      </c>
      <c r="L70" t="inlineStr">
        <is>
          <t>饶平</t>
        </is>
      </c>
      <c r="M70" t="inlineStr">
        <is>
          <t>20260716111602X762179202</t>
        </is>
      </c>
      <c r="N70" t="inlineStr">
        <is>
          <t>CMCC-CZ-TSCLX-20260716-008462</t>
        </is>
      </c>
      <c r="O70" t="inlineStr">
        <is>
          <t>潮州</t>
        </is>
      </c>
      <c r="P70" t="inlineStr">
        <is>
          <t>饶平县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46222.15957175926</v>
      </c>
      <c r="D71" t="inlineStr">
        <is>
          <t>否</t>
        </is>
      </c>
      <c r="E71" s="53" t="n">
        <v>46221.82623842593</v>
      </c>
      <c r="F71" s="54">
        <f>(NOW()-E71)*24</f>
        <v/>
      </c>
      <c r="G71" t="inlineStr">
        <is>
          <t>15992328753</t>
        </is>
      </c>
      <c r="H71" s="53" t="n">
        <v>46221.74290509259</v>
      </c>
      <c r="I71" t="inlineStr">
        <is>
          <t>潮州市潮安区东凤镇东凤北网格东彩路礼阳郑村</t>
        </is>
      </c>
      <c r="J71" t="inlineStr">
        <is>
          <t>蔡文伟</t>
        </is>
      </c>
      <c r="K71" t="inlineStr">
        <is>
          <t>彩塘东凤工作站</t>
        </is>
      </c>
      <c r="L71" t="inlineStr">
        <is>
          <t>潮安</t>
        </is>
      </c>
      <c r="M71" t="inlineStr">
        <is>
          <t>20260717125558X158175200</t>
        </is>
      </c>
      <c r="N71" t="inlineStr">
        <is>
          <t>CMCC-CZ-TSCLX-20260717-010136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A72" t="inlineStr">
        <is>
          <t>未参评好</t>
        </is>
      </c>
      <c r="B72" t="inlineStr">
        <is>
          <t>是</t>
        </is>
      </c>
      <c r="C72" s="53" t="n">
        <v>46222.05122685185</v>
      </c>
      <c r="D72" t="inlineStr">
        <is>
          <t>否</t>
        </is>
      </c>
      <c r="E72" s="53" t="n">
        <v>46221.71789351852</v>
      </c>
      <c r="F72" s="54">
        <f>(NOW()-E72)*24</f>
        <v/>
      </c>
      <c r="G72" t="inlineStr">
        <is>
          <t>15992372750</t>
        </is>
      </c>
      <c r="H72" s="53" t="n">
        <v>46221.63456018519</v>
      </c>
      <c r="I72" t="inlineStr">
        <is>
          <t>潮州市潮安区金石镇金石南网格鹳焦路仙都一村</t>
        </is>
      </c>
      <c r="J72" t="inlineStr">
        <is>
          <t>陈林</t>
        </is>
      </c>
      <c r="K72" t="inlineStr">
        <is>
          <t>高铁三镇工作站</t>
        </is>
      </c>
      <c r="L72" t="inlineStr">
        <is>
          <t>潮安</t>
        </is>
      </c>
      <c r="M72" t="inlineStr">
        <is>
          <t>20260717174415X455737934</t>
        </is>
      </c>
      <c r="N72" t="inlineStr">
        <is>
          <t>CMCC-CZ-TSCLX-20260717-025624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在跟进，用户还没回复</t>
        </is>
      </c>
    </row>
    <row r="73" ht="68" customHeight="1" s="1">
      <c r="B73" t="inlineStr">
        <is>
          <t>是</t>
        </is>
      </c>
      <c r="C73" s="53" t="n">
        <v>46222.09568287037</v>
      </c>
      <c r="D73" t="inlineStr">
        <is>
          <t>否</t>
        </is>
      </c>
      <c r="E73" s="53" t="n">
        <v>46221.76234953704</v>
      </c>
      <c r="F73" s="54">
        <f>(NOW()-E73)*24</f>
        <v/>
      </c>
      <c r="G73" t="inlineStr">
        <is>
          <t>13435570980</t>
        </is>
      </c>
      <c r="H73" s="53" t="n">
        <v>46221.67901620371</v>
      </c>
      <c r="I73" t="inlineStr">
        <is>
          <t>潮州市饶平县浮滨镇网格086县道上社村</t>
        </is>
      </c>
      <c r="J73" t="inlineStr">
        <is>
          <t>张远彪</t>
        </is>
      </c>
      <c r="K73" t="inlineStr">
        <is>
          <t>饶平中片工作站</t>
        </is>
      </c>
      <c r="L73" t="inlineStr">
        <is>
          <t>饶平</t>
        </is>
      </c>
      <c r="M73" t="inlineStr">
        <is>
          <t>20260717190734X454925465</t>
        </is>
      </c>
      <c r="N73" t="inlineStr">
        <is>
          <t>CMCC-CZ-TSCLX-20260717-025670</t>
        </is>
      </c>
      <c r="O73" t="inlineStr">
        <is>
          <t>潮州</t>
        </is>
      </c>
      <c r="P73" t="inlineStr">
        <is>
          <t>饶平县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46222.08762731482</v>
      </c>
      <c r="D74" t="inlineStr">
        <is>
          <t>否</t>
        </is>
      </c>
      <c r="E74" s="53" t="n">
        <v>46221.75429398148</v>
      </c>
      <c r="F74" s="54">
        <f>(NOW()-E74)*24</f>
        <v/>
      </c>
      <c r="G74" t="inlineStr">
        <is>
          <t>15218543476</t>
        </is>
      </c>
      <c r="H74" s="53" t="n">
        <v>46221.67096064815</v>
      </c>
      <c r="I74" t="inlineStr">
        <is>
          <t>潮州市潮安区东凤镇东凤南网格东彩路沟美村</t>
        </is>
      </c>
      <c r="J74" t="inlineStr">
        <is>
          <t>郑时茂</t>
        </is>
      </c>
      <c r="K74" t="inlineStr">
        <is>
          <t>彩塘东凤工作站</t>
        </is>
      </c>
      <c r="L74" t="inlineStr">
        <is>
          <t>潮安</t>
        </is>
      </c>
      <c r="M74" t="inlineStr">
        <is>
          <t>20260717201138X298925563</t>
        </is>
      </c>
      <c r="N74" t="inlineStr">
        <is>
          <t>CMCC-CZ-TSCLX-20260717-030066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46222.03625</v>
      </c>
      <c r="D75" t="inlineStr">
        <is>
          <t>否</t>
        </is>
      </c>
      <c r="E75" s="53" t="n">
        <v>46221.70291666667</v>
      </c>
      <c r="F75" s="54">
        <f>(NOW()-E75)*24</f>
        <v/>
      </c>
      <c r="G75" t="inlineStr">
        <is>
          <t>13631029846</t>
        </is>
      </c>
      <c r="H75" s="53" t="n">
        <v>46221.61958333333</v>
      </c>
      <c r="I75" t="inlineStr">
        <is>
          <t>潮州市潮安区庵埠镇庵北网格安南路文里村</t>
        </is>
      </c>
      <c r="J75" t="inlineStr">
        <is>
          <t>蔡满煜</t>
        </is>
      </c>
      <c r="K75" t="inlineStr">
        <is>
          <t>潮安城区工作站</t>
        </is>
      </c>
      <c r="L75" t="inlineStr">
        <is>
          <t>潮安</t>
        </is>
      </c>
      <c r="M75" t="inlineStr">
        <is>
          <t>20260717223737X573243650</t>
        </is>
      </c>
      <c r="N75" t="inlineStr">
        <is>
          <t>CMCC-CZ-TSCLX-20260717-026774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46222.2456712963</v>
      </c>
      <c r="D76" t="inlineStr">
        <is>
          <t>否</t>
        </is>
      </c>
      <c r="E76" s="53" t="n">
        <v>46221.91233796296</v>
      </c>
      <c r="F76" s="54">
        <f>(NOW()-E76)*24</f>
        <v/>
      </c>
      <c r="G76" t="inlineStr">
        <is>
          <t>13433774924</t>
        </is>
      </c>
      <c r="H76" s="53" t="n">
        <v>46221.82900462963</v>
      </c>
      <c r="I76" t="inlineStr">
        <is>
          <t>潮州市潮安区浮洋镇浮洋南网格浮新路福洞村</t>
        </is>
      </c>
      <c r="J76" t="inlineStr">
        <is>
          <t>刘文绍</t>
        </is>
      </c>
      <c r="M76" t="inlineStr">
        <is>
          <t>20260718081445X685358938</t>
        </is>
      </c>
      <c r="N76" t="inlineStr">
        <is>
          <t>CMCC-CZ-TSCLX-20260718-006010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A77" t="inlineStr">
        <is>
          <t>未参评好</t>
        </is>
      </c>
      <c r="B77" t="inlineStr">
        <is>
          <t>是</t>
        </is>
      </c>
      <c r="C77" s="53" t="n">
        <v>46222.15681712963</v>
      </c>
      <c r="D77" t="inlineStr">
        <is>
          <t>否</t>
        </is>
      </c>
      <c r="E77" s="53" t="n">
        <v>46221.8234837963</v>
      </c>
      <c r="F77" s="54">
        <f>(NOW()-E77)*24</f>
        <v/>
      </c>
      <c r="G77" t="inlineStr">
        <is>
          <t>15913051965</t>
        </is>
      </c>
      <c r="H77" s="53" t="n">
        <v>46221.74015046296</v>
      </c>
      <c r="I77" t="inlineStr">
        <is>
          <t>潮州市饶平县联饶镇网格S222省道星光村</t>
        </is>
      </c>
      <c r="J77" t="inlineStr">
        <is>
          <t>吴镇周</t>
        </is>
      </c>
      <c r="K77" t="inlineStr">
        <is>
          <t>饶平城区工作站</t>
        </is>
      </c>
      <c r="L77" t="inlineStr">
        <is>
          <t>饶平</t>
        </is>
      </c>
      <c r="M77" t="inlineStr">
        <is>
          <t>20260718082607X367611536</t>
        </is>
      </c>
      <c r="N77" t="inlineStr">
        <is>
          <t>CMCC-CZ-TSCLX-20260718-003416</t>
        </is>
      </c>
      <c r="O77" t="inlineStr">
        <is>
          <t>潮州</t>
        </is>
      </c>
      <c r="P77" t="inlineStr">
        <is>
          <t>饶平县</t>
        </is>
      </c>
      <c r="Q77">
        <f>IF(AND(A77&lt;&gt;"已参评好",F77&gt;=5),"超5小时未参评",IF(F77&gt;=7,"超7小时未参评",IF(F77&gt;=8,"超时未参评","")))</f>
        <v/>
      </c>
      <c r="R77" t="inlineStr">
        <is>
          <t>老人不懂操作</t>
        </is>
      </c>
    </row>
    <row r="78" ht="68" customHeight="1" s="1">
      <c r="B78" t="inlineStr">
        <is>
          <t>是</t>
        </is>
      </c>
      <c r="C78" s="53" t="n">
        <v>46222.17212962963</v>
      </c>
      <c r="D78" t="inlineStr">
        <is>
          <t>否</t>
        </is>
      </c>
      <c r="E78" s="53" t="n">
        <v>46221.8387962963</v>
      </c>
      <c r="F78" s="54">
        <f>(NOW()-E78)*24</f>
        <v/>
      </c>
      <c r="G78" t="inlineStr">
        <is>
          <t>13539375273</t>
        </is>
      </c>
      <c r="H78" s="53" t="n">
        <v>46221.75546296296</v>
      </c>
      <c r="I78" t="inlineStr">
        <is>
          <t>潮州市潮安区凤凰镇凤凰文祠网格S334省道杨梅格村</t>
        </is>
      </c>
      <c r="J78" t="inlineStr">
        <is>
          <t>黄森财</t>
        </is>
      </c>
      <c r="K78" t="inlineStr">
        <is>
          <t>北部四镇工作站</t>
        </is>
      </c>
      <c r="L78" t="inlineStr">
        <is>
          <t>潮安</t>
        </is>
      </c>
      <c r="M78" t="inlineStr">
        <is>
          <t>20260718091145X105721388</t>
        </is>
      </c>
      <c r="N78" t="inlineStr">
        <is>
          <t>CMCC-CZ-TSCLX-20260718-001639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46222.2040625</v>
      </c>
      <c r="D79" t="inlineStr">
        <is>
          <t>否</t>
        </is>
      </c>
      <c r="E79" s="53" t="n">
        <v>46221.87072916667</v>
      </c>
      <c r="F79" s="54">
        <f>(NOW()-E79)*24</f>
        <v/>
      </c>
      <c r="G79" t="inlineStr">
        <is>
          <t>13690032182</t>
        </is>
      </c>
      <c r="H79" s="53" t="n">
        <v>46221.78739583334</v>
      </c>
      <c r="I79" t="inlineStr">
        <is>
          <t>潮州市湘桥区太平街道西马网格太平路下西平居委会片区</t>
        </is>
      </c>
      <c r="J79" t="inlineStr">
        <is>
          <t>陈少杰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20260718093433X473546653</t>
        </is>
      </c>
      <c r="N79" t="inlineStr">
        <is>
          <t>CMCC-CZ-TSCLX-20260718-003482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46222.09173611111</v>
      </c>
      <c r="D80" t="inlineStr">
        <is>
          <t>否</t>
        </is>
      </c>
      <c r="E80" s="53" t="n">
        <v>46221.75840277778</v>
      </c>
      <c r="F80" s="54">
        <f>(NOW()-E80)*24</f>
        <v/>
      </c>
      <c r="G80" t="inlineStr">
        <is>
          <t>17708242844</t>
        </is>
      </c>
      <c r="H80" s="53" t="n">
        <v>46221.67506944444</v>
      </c>
      <c r="I80" t="inlineStr">
        <is>
          <t>潮州市湘桥区城西街道大道南网格南较西路厦寺片区</t>
        </is>
      </c>
      <c r="J80" t="inlineStr">
        <is>
          <t>林佳宏</t>
        </is>
      </c>
      <c r="K80" t="inlineStr">
        <is>
          <t>市区城南工作站</t>
        </is>
      </c>
      <c r="L80" t="inlineStr">
        <is>
          <t>市区</t>
        </is>
      </c>
      <c r="M80" t="inlineStr">
        <is>
          <t>20260718105930X570381631</t>
        </is>
      </c>
      <c r="N80" t="inlineStr">
        <is>
          <t>CMCC-CZ-TSCLX-20260718-003715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46222.07910879629</v>
      </c>
      <c r="D81" t="inlineStr">
        <is>
          <t>否</t>
        </is>
      </c>
      <c r="E81" s="53" t="n">
        <v>46221.74577546296</v>
      </c>
      <c r="F81" s="54">
        <f>(NOW()-E81)*24</f>
        <v/>
      </c>
      <c r="G81" t="inlineStr">
        <is>
          <t>13715738889</t>
        </is>
      </c>
      <c r="H81" s="53" t="n">
        <v>46221.66244212963</v>
      </c>
      <c r="I81" t="inlineStr">
        <is>
          <t>潮州市饶平县钱东镇网格高堂大道军寨村【可装2000M】</t>
        </is>
      </c>
      <c r="J81" t="inlineStr">
        <is>
          <t>黄日浩</t>
        </is>
      </c>
      <c r="K81" t="inlineStr">
        <is>
          <t>饶平西片工作站</t>
        </is>
      </c>
      <c r="L81" t="inlineStr">
        <is>
          <t>饶平</t>
        </is>
      </c>
      <c r="M81" t="inlineStr">
        <is>
          <t>20260718103832X312487605</t>
        </is>
      </c>
      <c r="N81" t="inlineStr">
        <is>
          <t>CMCC-CZ-TSCLX-20260718-001153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46222.2081712963</v>
      </c>
      <c r="D82" t="inlineStr">
        <is>
          <t>否</t>
        </is>
      </c>
      <c r="E82" s="53" t="n">
        <v>46221.87483796296</v>
      </c>
      <c r="F82" s="54">
        <f>(NOW()-E82)*24</f>
        <v/>
      </c>
      <c r="G82" t="inlineStr">
        <is>
          <t>13727983050</t>
        </is>
      </c>
      <c r="H82" s="53" t="n">
        <v>46221.79150462963</v>
      </c>
      <c r="I82" t="inlineStr">
        <is>
          <t>潮州市湘桥区太平街道西马网格太平路下西平居委会片区</t>
        </is>
      </c>
      <c r="J82" t="inlineStr">
        <is>
          <t>陈少杰</t>
        </is>
      </c>
      <c r="K82" t="inlineStr">
        <is>
          <t>市区城南工作站</t>
        </is>
      </c>
      <c r="L82" t="inlineStr">
        <is>
          <t>市区</t>
        </is>
      </c>
      <c r="M82" t="inlineStr">
        <is>
          <t>20260718105525X325767339</t>
        </is>
      </c>
      <c r="N82" t="inlineStr">
        <is>
          <t>CMCC-CZ-TSCLX-20260718-001172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46222.1916550926</v>
      </c>
      <c r="D83" t="inlineStr">
        <is>
          <t>否</t>
        </is>
      </c>
      <c r="E83" s="53" t="n">
        <v>46221.85832175926</v>
      </c>
      <c r="F83" s="54">
        <f>(NOW()-E83)*24</f>
        <v/>
      </c>
      <c r="G83" t="inlineStr">
        <is>
          <t>15913099979</t>
        </is>
      </c>
      <c r="H83" s="53" t="n">
        <v>46221.77498842592</v>
      </c>
      <c r="I83" t="inlineStr">
        <is>
          <t>潮州市湘桥区太平街道西马网格太平路下西平居委会片区</t>
        </is>
      </c>
      <c r="J83" t="inlineStr">
        <is>
          <t>陈少杰</t>
        </is>
      </c>
      <c r="K83" t="inlineStr">
        <is>
          <t>市区城南工作站</t>
        </is>
      </c>
      <c r="L83" t="inlineStr">
        <is>
          <t>市区</t>
        </is>
      </c>
      <c r="M83" t="inlineStr">
        <is>
          <t>20260718112028X828671158</t>
        </is>
      </c>
      <c r="N83" t="inlineStr">
        <is>
          <t>CMCC-CZ-TSCLX-20260718-010834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46222.10851851852</v>
      </c>
      <c r="D84" t="inlineStr">
        <is>
          <t>否</t>
        </is>
      </c>
      <c r="E84" s="53" t="n">
        <v>46221.77518518519</v>
      </c>
      <c r="F84" s="54">
        <f>(NOW()-E84)*24</f>
        <v/>
      </c>
      <c r="G84" t="inlineStr">
        <is>
          <t>13827326667</t>
        </is>
      </c>
      <c r="H84" s="53" t="n">
        <v>46221.69185185185</v>
      </c>
      <c r="I84" t="inlineStr">
        <is>
          <t>潮州市潮安区凤塘镇凤塘西网格凤玉路玉窖村</t>
        </is>
      </c>
      <c r="J84" t="inlineStr">
        <is>
          <t>郑楚龙</t>
        </is>
      </c>
      <c r="K84" t="inlineStr">
        <is>
          <t>凤塘镇区工作站</t>
        </is>
      </c>
      <c r="L84" t="inlineStr">
        <is>
          <t>潮安</t>
        </is>
      </c>
      <c r="M84" t="inlineStr">
        <is>
          <t>20260718113423X663021558</t>
        </is>
      </c>
      <c r="N84" t="inlineStr">
        <is>
          <t>CMCC-CZ-TSCLX-20260718-010075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A85" t="inlineStr">
        <is>
          <t>已参评好</t>
        </is>
      </c>
      <c r="B85" t="inlineStr">
        <is>
          <t>是</t>
        </is>
      </c>
      <c r="C85" s="53" t="n">
        <v>46222.05134259259</v>
      </c>
      <c r="D85" t="inlineStr">
        <is>
          <t>否</t>
        </is>
      </c>
      <c r="E85" s="53" t="n">
        <v>46221.71800925926</v>
      </c>
      <c r="F85" s="54">
        <f>(NOW()-E85)*24</f>
        <v/>
      </c>
      <c r="G85" t="inlineStr">
        <is>
          <t>13727908255</t>
        </is>
      </c>
      <c r="H85" s="53" t="n">
        <v>46221.63467592592</v>
      </c>
      <c r="I85" t="inlineStr">
        <is>
          <t>潮州市潮安区枫溪镇如意网格潮汕路前进村</t>
        </is>
      </c>
      <c r="J85" t="inlineStr">
        <is>
          <t>陈庆海</t>
        </is>
      </c>
      <c r="K85" t="inlineStr">
        <is>
          <t>瓷都枫溪工作站</t>
        </is>
      </c>
      <c r="L85" t="inlineStr">
        <is>
          <t>市区</t>
        </is>
      </c>
      <c r="M85" t="inlineStr">
        <is>
          <t>20260718114726X446400682</t>
        </is>
      </c>
      <c r="N85" t="inlineStr">
        <is>
          <t>CMCC-CZ-TSCLX-20260718-013823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>
        <is>
          <t>已参评</t>
        </is>
      </c>
    </row>
    <row r="86" ht="68" customHeight="1" s="1">
      <c r="B86" t="inlineStr">
        <is>
          <t>是</t>
        </is>
      </c>
      <c r="C86" s="53" t="n">
        <v>46222.08053240741</v>
      </c>
      <c r="D86" t="inlineStr">
        <is>
          <t>否</t>
        </is>
      </c>
      <c r="E86" s="53" t="n">
        <v>46221.74719907407</v>
      </c>
      <c r="F86" s="54">
        <f>(NOW()-E86)*24</f>
        <v/>
      </c>
      <c r="G86" t="inlineStr">
        <is>
          <t>13631005679</t>
        </is>
      </c>
      <c r="H86" s="53" t="n">
        <v>46221.66386574074</v>
      </c>
      <c r="I86" t="inlineStr">
        <is>
          <t>潮州市潮安区枫溪镇奎元网格彩虹东路粤海新区</t>
        </is>
      </c>
      <c r="J86" t="inlineStr">
        <is>
          <t>谢梓湘</t>
        </is>
      </c>
      <c r="K86" t="inlineStr">
        <is>
          <t>市区城南工作站</t>
        </is>
      </c>
      <c r="L86" t="inlineStr">
        <is>
          <t>市区</t>
        </is>
      </c>
      <c r="M86" t="inlineStr">
        <is>
          <t>20260718120035X235328405</t>
        </is>
      </c>
      <c r="N86" t="inlineStr">
        <is>
          <t>CMCC-CZ-TSCLX-20260718-009490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46222.2137962963</v>
      </c>
      <c r="D87" t="inlineStr">
        <is>
          <t>否</t>
        </is>
      </c>
      <c r="E87" s="53" t="n">
        <v>46221.88046296296</v>
      </c>
      <c r="F87" s="54">
        <f>(NOW()-E87)*24</f>
        <v/>
      </c>
      <c r="G87" t="inlineStr">
        <is>
          <t>15913056668</t>
        </is>
      </c>
      <c r="H87" s="53" t="n">
        <v>46221.79712962963</v>
      </c>
      <c r="I87" t="inlineStr">
        <is>
          <t>潮州市湘桥区太平街道西马网格太平路下西平居委会片区</t>
        </is>
      </c>
      <c r="J87" t="inlineStr">
        <is>
          <t>陈少杰</t>
        </is>
      </c>
      <c r="K87" t="inlineStr">
        <is>
          <t>市区城南工作站</t>
        </is>
      </c>
      <c r="L87" t="inlineStr">
        <is>
          <t>市区</t>
        </is>
      </c>
      <c r="M87" t="inlineStr">
        <is>
          <t>20260718120812X692281858</t>
        </is>
      </c>
      <c r="N87" t="inlineStr">
        <is>
          <t>CMCC-CZ-TSCLX-20260718-007902</t>
        </is>
      </c>
      <c r="O87" t="inlineStr">
        <is>
          <t>潮州</t>
        </is>
      </c>
      <c r="P87" t="inlineStr">
        <is>
          <t>湘桥区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46222.1831712963</v>
      </c>
      <c r="D88" t="inlineStr">
        <is>
          <t>否</t>
        </is>
      </c>
      <c r="E88" s="53" t="n">
        <v>46221.84983796296</v>
      </c>
      <c r="F88" s="54">
        <f>(NOW()-E88)*24</f>
        <v/>
      </c>
      <c r="G88" t="inlineStr">
        <is>
          <t>13509897662</t>
        </is>
      </c>
      <c r="H88" s="53" t="n">
        <v>46221.76650462963</v>
      </c>
      <c r="I88" t="inlineStr">
        <is>
          <t>潮州市湘桥区城西街道北关网格北美路北关村</t>
        </is>
      </c>
      <c r="J88" t="inlineStr">
        <is>
          <t>章增煜</t>
        </is>
      </c>
      <c r="K88" t="inlineStr">
        <is>
          <t>市区城北工作站</t>
        </is>
      </c>
      <c r="L88" t="inlineStr">
        <is>
          <t>市区</t>
        </is>
      </c>
      <c r="M88" t="inlineStr">
        <is>
          <t>20260718121030X830931165</t>
        </is>
      </c>
      <c r="N88" t="inlineStr">
        <is>
          <t>CMCC-CZ-TSCLX-20260718-008124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46222.16108796297</v>
      </c>
      <c r="D89" t="inlineStr">
        <is>
          <t>否</t>
        </is>
      </c>
      <c r="E89" s="53" t="n">
        <v>46221.82775462963</v>
      </c>
      <c r="F89" s="54">
        <f>(NOW()-E89)*24</f>
        <v/>
      </c>
      <c r="G89" t="inlineStr">
        <is>
          <t>13413791654</t>
        </is>
      </c>
      <c r="H89" s="53" t="n">
        <v>46221.74442129629</v>
      </c>
      <c r="I89" t="inlineStr">
        <is>
          <t>潮州市潮安区枫溪镇池湖网格池湖路池湖村</t>
        </is>
      </c>
      <c r="J89" t="inlineStr">
        <is>
          <t>卢奕鑫</t>
        </is>
      </c>
      <c r="K89" t="inlineStr">
        <is>
          <t>瓷都枫溪工作站</t>
        </is>
      </c>
      <c r="L89" t="inlineStr">
        <is>
          <t>市区</t>
        </is>
      </c>
      <c r="M89" t="inlineStr">
        <is>
          <t>20260718121652X212685880</t>
        </is>
      </c>
      <c r="N89" t="inlineStr">
        <is>
          <t>CMCC-CZ-TSCLX-20260718-008519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46222.18178240741</v>
      </c>
      <c r="D90" t="inlineStr">
        <is>
          <t>否</t>
        </is>
      </c>
      <c r="E90" s="53" t="n">
        <v>46221.84844907407</v>
      </c>
      <c r="F90" s="54">
        <f>(NOW()-E90)*24</f>
        <v/>
      </c>
      <c r="G90" t="inlineStr">
        <is>
          <t>13509897662</t>
        </is>
      </c>
      <c r="H90" s="53" t="n">
        <v>46221.76511574074</v>
      </c>
      <c r="I90" t="inlineStr">
        <is>
          <t>潮州市湘桥区城西街道北关网格北美路北关村</t>
        </is>
      </c>
      <c r="J90" t="inlineStr">
        <is>
          <t>章增煜</t>
        </is>
      </c>
      <c r="K90" t="inlineStr">
        <is>
          <t>市区城北工作站</t>
        </is>
      </c>
      <c r="L90" t="inlineStr">
        <is>
          <t>市区</t>
        </is>
      </c>
      <c r="M90" t="inlineStr">
        <is>
          <t>20260718121826X306967169</t>
        </is>
      </c>
      <c r="N90" t="inlineStr">
        <is>
          <t>CMCC-CZ-TSCLX-20260718-013385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46222.06392361111</v>
      </c>
      <c r="D91" t="inlineStr">
        <is>
          <t>否</t>
        </is>
      </c>
      <c r="E91" s="53" t="n">
        <v>46221.73059027778</v>
      </c>
      <c r="F91" s="54">
        <f>(NOW()-E91)*24</f>
        <v/>
      </c>
      <c r="G91" t="inlineStr">
        <is>
          <t>13534676622</t>
        </is>
      </c>
      <c r="H91" s="53" t="n">
        <v>46221.64725694444</v>
      </c>
      <c r="I91" t="inlineStr">
        <is>
          <t>潮州市潮安区彩塘镇彩塘宏安网格红旗路红旗村</t>
        </is>
      </c>
      <c r="J91" t="inlineStr">
        <is>
          <t>杨泽伟</t>
        </is>
      </c>
      <c r="K91" t="inlineStr">
        <is>
          <t>彩塘东凤工作站</t>
        </is>
      </c>
      <c r="L91" t="inlineStr">
        <is>
          <t>潮安</t>
        </is>
      </c>
      <c r="M91" t="inlineStr">
        <is>
          <t>20260718123824X504967982</t>
        </is>
      </c>
      <c r="N91" t="inlineStr">
        <is>
          <t>CMCC-CZ-TSCLX-20260718-010506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46222.15974537037</v>
      </c>
      <c r="D92" t="inlineStr">
        <is>
          <t>否</t>
        </is>
      </c>
      <c r="E92" s="53" t="n">
        <v>46221.82641203704</v>
      </c>
      <c r="F92" s="54">
        <f>(NOW()-E92)*24</f>
        <v/>
      </c>
      <c r="G92" t="inlineStr">
        <is>
          <t>13690043940</t>
        </is>
      </c>
      <c r="H92" s="53" t="n">
        <v>46221.7430787037</v>
      </c>
      <c r="I92" t="inlineStr">
        <is>
          <t>潮州市潮安区凤塘镇凤塘东网格凤南路邱厝村</t>
        </is>
      </c>
      <c r="J92" t="inlineStr">
        <is>
          <t>苏枫</t>
        </is>
      </c>
      <c r="K92" t="inlineStr">
        <is>
          <t>浮洋网格</t>
        </is>
      </c>
      <c r="M92" t="inlineStr">
        <is>
          <t>20260718125605X565845854</t>
        </is>
      </c>
      <c r="N92" t="inlineStr">
        <is>
          <t>CMCC-CZ-TSCLX-20260718-009305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46222.17626157407</v>
      </c>
      <c r="D93" t="inlineStr">
        <is>
          <t>否</t>
        </is>
      </c>
      <c r="E93" s="53" t="n">
        <v>46221.84292824074</v>
      </c>
      <c r="F93" s="54">
        <f>(NOW()-E93)*24</f>
        <v/>
      </c>
      <c r="G93" t="inlineStr">
        <is>
          <t>15919518805</t>
        </is>
      </c>
      <c r="H93" s="53" t="n">
        <v>46221.75959490741</v>
      </c>
      <c r="I93" t="inlineStr">
        <is>
          <t>潮州市潮安区浮洋镇浮洋南网格炮浮路花宫村</t>
        </is>
      </c>
      <c r="J93" t="inlineStr">
        <is>
          <t>邱晓杰</t>
        </is>
      </c>
      <c r="K93" t="inlineStr">
        <is>
          <t>浮洋网格</t>
        </is>
      </c>
      <c r="M93" t="inlineStr">
        <is>
          <t>20260718130244X964853498</t>
        </is>
      </c>
      <c r="N93" t="inlineStr">
        <is>
          <t>CMCC-CZ-TSCLX-20260718-013733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46222.05422453704</v>
      </c>
      <c r="D94" t="inlineStr">
        <is>
          <t>否</t>
        </is>
      </c>
      <c r="E94" s="53" t="n">
        <v>46221.7208912037</v>
      </c>
      <c r="F94" s="54">
        <f>(NOW()-E94)*24</f>
        <v/>
      </c>
      <c r="G94" t="inlineStr">
        <is>
          <t>13715818188</t>
        </is>
      </c>
      <c r="H94" s="53" t="n">
        <v>46221.63755787037</v>
      </c>
      <c r="I94" t="inlineStr">
        <is>
          <t>潮州市湘桥区凤新街道富丽网格潮州大道恒大山水城</t>
        </is>
      </c>
      <c r="J94" t="inlineStr">
        <is>
          <t>陈宏章</t>
        </is>
      </c>
      <c r="K94" t="inlineStr">
        <is>
          <t>市区城北工作站</t>
        </is>
      </c>
      <c r="L94" t="inlineStr">
        <is>
          <t>市区</t>
        </is>
      </c>
      <c r="M94" t="inlineStr">
        <is>
          <t>20260718130416X565271900</t>
        </is>
      </c>
      <c r="N94" t="inlineStr">
        <is>
          <t>CMCC-CZ-TSCLX-20260718-014467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46222.13738425926</v>
      </c>
      <c r="D95" t="inlineStr">
        <is>
          <t>否</t>
        </is>
      </c>
      <c r="E95" s="53" t="n">
        <v>46221.80405092592</v>
      </c>
      <c r="F95" s="54">
        <f>(NOW()-E95)*24</f>
        <v/>
      </c>
      <c r="G95" t="inlineStr">
        <is>
          <t>13828331008</t>
        </is>
      </c>
      <c r="H95" s="53" t="n">
        <v>46221.72071759259</v>
      </c>
      <c r="I95" t="inlineStr">
        <is>
          <t>潮州市湘桥区城西街道吉利网格枫春路新乡村</t>
        </is>
      </c>
      <c r="J95" t="inlineStr">
        <is>
          <t>陈楷</t>
        </is>
      </c>
      <c r="K95" t="inlineStr">
        <is>
          <t>市区城南工作站</t>
        </is>
      </c>
      <c r="L95" t="inlineStr">
        <is>
          <t>市区</t>
        </is>
      </c>
      <c r="M95" t="inlineStr">
        <is>
          <t>20260718130823X303862946</t>
        </is>
      </c>
      <c r="N95" t="inlineStr">
        <is>
          <t>CMCC-CZ-TSCLX-20260718-014811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46222.05010416666</v>
      </c>
      <c r="D96" t="inlineStr">
        <is>
          <t>否</t>
        </is>
      </c>
      <c r="E96" s="53" t="n">
        <v>46221.71677083334</v>
      </c>
      <c r="F96" s="54">
        <f>(NOW()-E96)*24</f>
        <v/>
      </c>
      <c r="G96" t="inlineStr">
        <is>
          <t>13828366578</t>
        </is>
      </c>
      <c r="H96" s="53" t="n">
        <v>46221.6334375</v>
      </c>
      <c r="I96" t="inlineStr">
        <is>
          <t>潮州市潮安区浮洋镇浮洋北网格草安路草安村</t>
        </is>
      </c>
      <c r="J96" t="inlineStr">
        <is>
          <t>林卓钿</t>
        </is>
      </c>
      <c r="K96" t="inlineStr">
        <is>
          <t>浮洋网格</t>
        </is>
      </c>
      <c r="M96" t="inlineStr">
        <is>
          <t>20260718132852X532402682</t>
        </is>
      </c>
      <c r="N96" t="inlineStr">
        <is>
          <t>CMCC-CZ-TSCLX-20260718-013495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A97" t="inlineStr">
        <is>
          <t>已参评好</t>
        </is>
      </c>
      <c r="B97" t="inlineStr">
        <is>
          <t>是</t>
        </is>
      </c>
      <c r="C97" s="53" t="n">
        <v>46222.21016203704</v>
      </c>
      <c r="D97" t="inlineStr">
        <is>
          <t>否</t>
        </is>
      </c>
      <c r="E97" s="53" t="n">
        <v>46221.8768287037</v>
      </c>
      <c r="F97" s="54">
        <f>(NOW()-E97)*24</f>
        <v/>
      </c>
      <c r="G97" t="inlineStr">
        <is>
          <t>15816539658</t>
        </is>
      </c>
      <c r="H97" s="53" t="n">
        <v>46221.79349537037</v>
      </c>
      <c r="I97" t="inlineStr">
        <is>
          <t>潮州市潮安区枫溪镇如意网格潮汕路山边村</t>
        </is>
      </c>
      <c r="J97" t="inlineStr">
        <is>
          <t>林宏彬</t>
        </is>
      </c>
      <c r="K97" t="inlineStr">
        <is>
          <t>瓷都枫溪工作站</t>
        </is>
      </c>
      <c r="L97" t="inlineStr">
        <is>
          <t>市区</t>
        </is>
      </c>
      <c r="M97" t="inlineStr">
        <is>
          <t>20260718133121X681411873</t>
        </is>
      </c>
      <c r="N97" t="inlineStr">
        <is>
          <t>CMCC-CZ-TSCLX-20260718-015134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已参评</t>
        </is>
      </c>
    </row>
    <row r="98" ht="51" customHeight="1" s="1">
      <c r="B98" t="inlineStr">
        <is>
          <t>是</t>
        </is>
      </c>
      <c r="C98" s="53" t="n">
        <v>46222.04024305556</v>
      </c>
      <c r="D98" t="inlineStr">
        <is>
          <t>否</t>
        </is>
      </c>
      <c r="E98" s="53" t="n">
        <v>46221.70690972222</v>
      </c>
      <c r="F98" s="54">
        <f>(NOW()-E98)*24</f>
        <v/>
      </c>
      <c r="G98" t="inlineStr">
        <is>
          <t>13828362882</t>
        </is>
      </c>
      <c r="H98" s="53" t="n">
        <v>46221.62357638889</v>
      </c>
      <c r="I98" t="inlineStr">
        <is>
          <t>潮州市湘桥区凤新街道南国网格枫春路嘉和名苑</t>
        </is>
      </c>
      <c r="J98" t="inlineStr">
        <is>
          <t>陈涛</t>
        </is>
      </c>
      <c r="K98" t="inlineStr">
        <is>
          <t>市区城南工作站</t>
        </is>
      </c>
      <c r="L98" t="inlineStr">
        <is>
          <t>市区</t>
        </is>
      </c>
      <c r="M98" t="inlineStr">
        <is>
          <t>20260718134409X449723963</t>
        </is>
      </c>
      <c r="N98" t="inlineStr">
        <is>
          <t>CMCC-CZ-TSCLX-20260718-011904</t>
        </is>
      </c>
      <c r="O98" t="inlineStr">
        <is>
          <t>潮州</t>
        </is>
      </c>
      <c r="P98" t="inlineStr">
        <is>
          <t>湘桥区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46222.09731481481</v>
      </c>
      <c r="D99" t="inlineStr">
        <is>
          <t>否</t>
        </is>
      </c>
      <c r="E99" s="53" t="n">
        <v>46221.76398148148</v>
      </c>
      <c r="F99" s="54">
        <f>(NOW()-E99)*24</f>
        <v/>
      </c>
      <c r="G99" t="inlineStr">
        <is>
          <t>13828377588</t>
        </is>
      </c>
      <c r="H99" s="53" t="n">
        <v>46221.68064814815</v>
      </c>
      <c r="I99" t="inlineStr">
        <is>
          <t>潮州市湘桥区凤新街道富丽网格潮州大道恒大山水城</t>
        </is>
      </c>
      <c r="J99" t="inlineStr">
        <is>
          <t>陈宏章</t>
        </is>
      </c>
      <c r="K99" t="inlineStr">
        <is>
          <t>市区城北工作站</t>
        </is>
      </c>
      <c r="L99" t="inlineStr">
        <is>
          <t>市区</t>
        </is>
      </c>
      <c r="M99" t="inlineStr">
        <is>
          <t>20260718134849X729278301</t>
        </is>
      </c>
      <c r="N99" t="inlineStr">
        <is>
          <t>CMCC-CZ-TSCLX-20260718-014523</t>
        </is>
      </c>
      <c r="O99" t="inlineStr">
        <is>
          <t>潮州</t>
        </is>
      </c>
      <c r="P99" t="inlineStr">
        <is>
          <t>湘桥区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46222.23739583333</v>
      </c>
      <c r="D100" t="inlineStr">
        <is>
          <t>否</t>
        </is>
      </c>
      <c r="E100" s="53" t="n">
        <v>46221.9040625</v>
      </c>
      <c r="F100" s="54">
        <f>(NOW()-E100)*24</f>
        <v/>
      </c>
      <c r="G100" t="inlineStr">
        <is>
          <t>13828300530</t>
        </is>
      </c>
      <c r="H100" s="53" t="n">
        <v>46221.82072916667</v>
      </c>
      <c r="I100" t="inlineStr">
        <is>
          <t>潮州市湘桥区太平街道西马网格太平路下西平居委会片区</t>
        </is>
      </c>
      <c r="J100" t="inlineStr">
        <is>
          <t>0</t>
        </is>
      </c>
      <c r="M100" t="inlineStr">
        <is>
          <t>20260718135108X868747971</t>
        </is>
      </c>
      <c r="N100" t="inlineStr">
        <is>
          <t>CMCC-CZ-TSCLX-20260718-016226</t>
        </is>
      </c>
      <c r="O100" t="inlineStr">
        <is>
          <t>潮州</t>
        </is>
      </c>
      <c r="P100" t="inlineStr">
        <is>
          <t>湘桥区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A101" t="inlineStr">
        <is>
          <t>未参评好</t>
        </is>
      </c>
      <c r="B101" t="inlineStr">
        <is>
          <t>是</t>
        </is>
      </c>
      <c r="C101" s="53" t="n">
        <v>46222.24430555556</v>
      </c>
      <c r="D101" t="inlineStr">
        <is>
          <t>否</t>
        </is>
      </c>
      <c r="E101" s="53" t="n">
        <v>46221.91097222222</v>
      </c>
      <c r="F101" s="54">
        <f>(NOW()-E101)*24</f>
        <v/>
      </c>
      <c r="G101" t="inlineStr">
        <is>
          <t>13435550321</t>
        </is>
      </c>
      <c r="H101" s="53" t="n">
        <v>46221.82763888889</v>
      </c>
      <c r="I101" t="inlineStr">
        <is>
          <t>潮州市潮安区东凤镇东凤北网格东彩路礼阳郑村</t>
        </is>
      </c>
      <c r="J101" t="inlineStr">
        <is>
          <t>林彬举</t>
        </is>
      </c>
      <c r="K101" t="inlineStr">
        <is>
          <t>高铁三镇工作站</t>
        </is>
      </c>
      <c r="L101" t="inlineStr">
        <is>
          <t>潮安</t>
        </is>
      </c>
      <c r="M101" t="inlineStr">
        <is>
          <t>20260718135111X871420354</t>
        </is>
      </c>
      <c r="N101" t="inlineStr">
        <is>
          <t>CMCC-CZ-TSCLX-20260718-012934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用户的老公在做直播，直播时不时卡顿，影响着直播，现场有检测都是达标，用户意见过大，无法参评</t>
        </is>
      </c>
    </row>
    <row r="102" ht="17" customHeight="1" s="1">
      <c r="B102" t="inlineStr">
        <is>
          <t>是</t>
        </is>
      </c>
      <c r="C102" s="53" t="n">
        <v>46222.0362037037</v>
      </c>
      <c r="D102" t="inlineStr">
        <is>
          <t>否</t>
        </is>
      </c>
      <c r="E102" s="53" t="n">
        <v>46221.70287037037</v>
      </c>
      <c r="F102" s="54">
        <f>(NOW()-E102)*24</f>
        <v/>
      </c>
      <c r="G102" t="inlineStr">
        <is>
          <t>15994969108</t>
        </is>
      </c>
      <c r="H102" s="53" t="n">
        <v>46221.61953703704</v>
      </c>
      <c r="I102" t="inlineStr">
        <is>
          <t>潮州市潮安区古巷镇古巷网格枫榴路古三村</t>
        </is>
      </c>
      <c r="J102" t="inlineStr">
        <is>
          <t>谢志杰</t>
        </is>
      </c>
      <c r="K102" t="inlineStr">
        <is>
          <t>古巷登塘工作站</t>
        </is>
      </c>
      <c r="L102" t="inlineStr">
        <is>
          <t>潮安</t>
        </is>
      </c>
      <c r="M102" t="inlineStr">
        <is>
          <t>20260718135230X950197389</t>
        </is>
      </c>
      <c r="N102" t="inlineStr">
        <is>
          <t>CMCC-CZ-TSCLX-20260718-016025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46222.03603009259</v>
      </c>
      <c r="D103" t="inlineStr">
        <is>
          <t>否</t>
        </is>
      </c>
      <c r="E103" s="53" t="n">
        <v>46221.70269675926</v>
      </c>
      <c r="F103" s="54">
        <f>(NOW()-E103)*24</f>
        <v/>
      </c>
      <c r="G103" t="inlineStr">
        <is>
          <t>13435576771</t>
        </is>
      </c>
      <c r="H103" s="53" t="n">
        <v>46221.61936342593</v>
      </c>
      <c r="I103" t="inlineStr">
        <is>
          <t>潮州市潮安区东凤镇东凤南网格东梅路儒士沟边村【可装2000M】</t>
        </is>
      </c>
      <c r="J103" t="inlineStr">
        <is>
          <t>陈佳俊</t>
        </is>
      </c>
      <c r="K103" t="inlineStr">
        <is>
          <t>彩塘东凤工作站</t>
        </is>
      </c>
      <c r="L103" t="inlineStr">
        <is>
          <t>潮安</t>
        </is>
      </c>
      <c r="M103" t="inlineStr">
        <is>
          <t>20260718135352X321232010</t>
        </is>
      </c>
      <c r="N103" t="inlineStr">
        <is>
          <t>CMCC-CZ-TSCLX-20260718-009789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46222.09011574074</v>
      </c>
      <c r="D104" t="inlineStr">
        <is>
          <t>否</t>
        </is>
      </c>
      <c r="E104" s="53" t="n">
        <v>46221.75678240741</v>
      </c>
      <c r="F104" s="54">
        <f>(NOW()-E104)*24</f>
        <v/>
      </c>
      <c r="G104" t="inlineStr">
        <is>
          <t>13715751006</t>
        </is>
      </c>
      <c r="H104" s="53" t="n">
        <v>46221.67344907407</v>
      </c>
      <c r="I104" t="inlineStr">
        <is>
          <t>潮州市湘桥区凤新街道陈桥网格永安路阳光花苑</t>
        </is>
      </c>
      <c r="J104" t="inlineStr">
        <is>
          <t>陈卓俊</t>
        </is>
      </c>
      <c r="K104" t="inlineStr">
        <is>
          <t>市区城北工作站</t>
        </is>
      </c>
      <c r="L104" t="inlineStr">
        <is>
          <t>市区</t>
        </is>
      </c>
      <c r="M104" t="inlineStr">
        <is>
          <t>20260718135522X122303542</t>
        </is>
      </c>
      <c r="N104" t="inlineStr">
        <is>
          <t>CMCC-CZ-TSCLX-20260718-015836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46222.13197916667</v>
      </c>
      <c r="D105" t="inlineStr">
        <is>
          <t>否</t>
        </is>
      </c>
      <c r="E105" s="53" t="n">
        <v>46221.79864583333</v>
      </c>
      <c r="F105" s="54">
        <f>(NOW()-E105)*24</f>
        <v/>
      </c>
      <c r="G105" t="inlineStr">
        <is>
          <t>13715712857</t>
        </is>
      </c>
      <c r="H105" s="53" t="n">
        <v>46221.7153125</v>
      </c>
      <c r="I105" t="inlineStr">
        <is>
          <t>潮州市潮安区江东镇江东北网格裕林路村头村【可装2000M】</t>
        </is>
      </c>
      <c r="J105" t="inlineStr">
        <is>
          <t>庄标亮</t>
        </is>
      </c>
      <c r="K105" t="inlineStr">
        <is>
          <t>江东龙湖工作站</t>
        </is>
      </c>
      <c r="L105" t="inlineStr">
        <is>
          <t>潮安</t>
        </is>
      </c>
      <c r="M105" t="inlineStr">
        <is>
          <t>20260718140108X468138975</t>
        </is>
      </c>
      <c r="N105" t="inlineStr">
        <is>
          <t>CMCC-CZ-TSCLX-20260718-014132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46222.11820601852</v>
      </c>
      <c r="D106" t="inlineStr">
        <is>
          <t>否</t>
        </is>
      </c>
      <c r="E106" s="53" t="n">
        <v>46221.78487268519</v>
      </c>
      <c r="F106" s="54">
        <f>(NOW()-E106)*24</f>
        <v/>
      </c>
      <c r="G106" t="inlineStr">
        <is>
          <t>13715736221</t>
        </is>
      </c>
      <c r="H106" s="53" t="n">
        <v>46221.70153935185</v>
      </c>
      <c r="I106" t="inlineStr">
        <is>
          <t>潮州市潮安区彩塘镇金砂网格彩金路金砂一村</t>
        </is>
      </c>
      <c r="J106" t="inlineStr">
        <is>
          <t>陈镇雄</t>
        </is>
      </c>
      <c r="K106" t="inlineStr">
        <is>
          <t>彩塘东凤工作站</t>
        </is>
      </c>
      <c r="L106" t="inlineStr">
        <is>
          <t>潮安</t>
        </is>
      </c>
      <c r="M106" t="inlineStr">
        <is>
          <t>20260718143946X786772253</t>
        </is>
      </c>
      <c r="N106" t="inlineStr">
        <is>
          <t>CMCC-CZ-TSCLX-20260718-013941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46222.07921296296</v>
      </c>
      <c r="D107" t="inlineStr">
        <is>
          <t>否</t>
        </is>
      </c>
      <c r="E107" s="53" t="n">
        <v>46221.74587962963</v>
      </c>
      <c r="F107" s="54">
        <f>(NOW()-E107)*24</f>
        <v/>
      </c>
      <c r="G107" t="inlineStr">
        <is>
          <t>13670706867</t>
        </is>
      </c>
      <c r="H107" s="53" t="n">
        <v>46221.6625462963</v>
      </c>
      <c r="I107" t="inlineStr">
        <is>
          <t>潮州市湘桥区城西街道大道南网格城新西路欣泽花园</t>
        </is>
      </c>
      <c r="J107" t="inlineStr">
        <is>
          <t>陈林伟</t>
        </is>
      </c>
      <c r="K107" t="inlineStr">
        <is>
          <t>市区城南工作站</t>
        </is>
      </c>
      <c r="L107" t="inlineStr">
        <is>
          <t>市区</t>
        </is>
      </c>
      <c r="M107" t="inlineStr">
        <is>
          <t>20260718144816X296070272</t>
        </is>
      </c>
      <c r="N107" t="inlineStr">
        <is>
          <t>CMCC-CZ-TSCLX-20260718-015899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46222.19159722222</v>
      </c>
      <c r="D108" t="inlineStr">
        <is>
          <t>否</t>
        </is>
      </c>
      <c r="E108" s="53" t="n">
        <v>46221.85826388889</v>
      </c>
      <c r="F108" s="54">
        <f>(NOW()-E108)*24</f>
        <v/>
      </c>
      <c r="G108" t="inlineStr">
        <is>
          <t>13670766909</t>
        </is>
      </c>
      <c r="H108" s="53" t="n">
        <v>46221.77493055556</v>
      </c>
      <c r="I108" t="inlineStr">
        <is>
          <t>潮州市潮安区东凤镇东凤南网格东彩路沟美村</t>
        </is>
      </c>
      <c r="J108" t="inlineStr">
        <is>
          <t>郑时茂</t>
        </is>
      </c>
      <c r="K108" t="inlineStr">
        <is>
          <t>彩塘东凤工作站</t>
        </is>
      </c>
      <c r="L108" t="inlineStr">
        <is>
          <t>潮安</t>
        </is>
      </c>
      <c r="M108" t="inlineStr">
        <is>
          <t>20260718145143X503239121</t>
        </is>
      </c>
      <c r="N108" t="inlineStr">
        <is>
          <t>CMCC-CZ-TSCLX-20260718-017629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已参评好</t>
        </is>
      </c>
      <c r="B109" t="inlineStr">
        <is>
          <t>是</t>
        </is>
      </c>
      <c r="C109" s="53" t="n">
        <v>46222.10008101852</v>
      </c>
      <c r="D109" t="inlineStr">
        <is>
          <t>否</t>
        </is>
      </c>
      <c r="E109" s="53" t="n">
        <v>46221.76674768519</v>
      </c>
      <c r="F109" s="54">
        <f>(NOW()-E109)*24</f>
        <v/>
      </c>
      <c r="G109" t="inlineStr">
        <is>
          <t>36530057700</t>
        </is>
      </c>
      <c r="H109" s="53" t="n">
        <v>46221.68341435185</v>
      </c>
      <c r="I109" t="inlineStr">
        <is>
          <t>潮州市潮安区龙湖镇龙湖北网格东升路东升村</t>
        </is>
      </c>
      <c r="J109" t="inlineStr">
        <is>
          <t>郑州杰</t>
        </is>
      </c>
      <c r="K109" t="inlineStr">
        <is>
          <t>江东龙湖工作站</t>
        </is>
      </c>
      <c r="L109" t="inlineStr">
        <is>
          <t>潮安</t>
        </is>
      </c>
      <c r="M109" t="inlineStr">
        <is>
          <t>20260718150707X427679681</t>
        </is>
      </c>
      <c r="N109" t="inlineStr">
        <is>
          <t>CMCC-CZ-TSCLX-20260718-016084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已参评好</t>
        </is>
      </c>
    </row>
    <row r="110" ht="51" customHeight="1" s="1">
      <c r="B110" t="inlineStr">
        <is>
          <t>是</t>
        </is>
      </c>
      <c r="C110" s="53" t="n">
        <v>46222.09997685185</v>
      </c>
      <c r="D110" t="inlineStr">
        <is>
          <t>否</t>
        </is>
      </c>
      <c r="E110" s="53" t="n">
        <v>46221.76664351852</v>
      </c>
      <c r="F110" s="54">
        <f>(NOW()-E110)*24</f>
        <v/>
      </c>
      <c r="G110" t="inlineStr">
        <is>
          <t>18938817110</t>
        </is>
      </c>
      <c r="H110" s="53" t="n">
        <v>46221.68331018519</v>
      </c>
      <c r="I110" t="inlineStr">
        <is>
          <t>潮州市湘桥区意溪镇坝街网格意东一路下津村</t>
        </is>
      </c>
      <c r="J110" t="inlineStr">
        <is>
          <t>周创镔</t>
        </is>
      </c>
      <c r="K110" t="inlineStr">
        <is>
          <t>市区城北工作站</t>
        </is>
      </c>
      <c r="L110" t="inlineStr">
        <is>
          <t>市区</t>
        </is>
      </c>
      <c r="M110" t="inlineStr">
        <is>
          <t>20260718151849X129609928</t>
        </is>
      </c>
      <c r="N110" t="inlineStr">
        <is>
          <t>CMCC-CZ-TSCLX-20260718-013557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A111" t="inlineStr">
        <is>
          <t>未参评好</t>
        </is>
      </c>
      <c r="B111" t="inlineStr">
        <is>
          <t>是</t>
        </is>
      </c>
      <c r="C111" s="53" t="n">
        <v>46222.14018518518</v>
      </c>
      <c r="D111" t="inlineStr">
        <is>
          <t>否</t>
        </is>
      </c>
      <c r="E111" s="53" t="n">
        <v>46221.80685185185</v>
      </c>
      <c r="F111" s="54">
        <f>(NOW()-E111)*24</f>
        <v/>
      </c>
      <c r="G111" t="inlineStr">
        <is>
          <t>13671408572</t>
        </is>
      </c>
      <c r="H111" s="53" t="n">
        <v>46221.72351851852</v>
      </c>
      <c r="I111" t="inlineStr">
        <is>
          <t>潮州市潮安区沙溪镇沙溪东网格镜鸿路前陇二村</t>
        </is>
      </c>
      <c r="J111" t="inlineStr">
        <is>
          <t>陈涛22</t>
        </is>
      </c>
      <c r="K111" t="inlineStr">
        <is>
          <t>高铁三镇工作站</t>
        </is>
      </c>
      <c r="L111" t="inlineStr">
        <is>
          <t>潮安</t>
        </is>
      </c>
      <c r="M111" t="inlineStr">
        <is>
          <t>20260718154523X723877776</t>
        </is>
      </c>
      <c r="N111" t="inlineStr">
        <is>
          <t>CMCC-CZ-TSCLX-20260718-020416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>
        <is>
          <t>在跟进，用户还没回复</t>
        </is>
      </c>
    </row>
    <row r="112" ht="51" customHeight="1" s="1">
      <c r="A112" t="inlineStr">
        <is>
          <t>未参评好</t>
        </is>
      </c>
      <c r="B112" t="inlineStr">
        <is>
          <t>是</t>
        </is>
      </c>
      <c r="C112" s="53" t="n">
        <v>46222.24153935185</v>
      </c>
      <c r="D112" t="inlineStr">
        <is>
          <t>否</t>
        </is>
      </c>
      <c r="E112" s="53" t="n">
        <v>46221.90820601852</v>
      </c>
      <c r="F112" s="54">
        <f>(NOW()-E112)*24</f>
        <v/>
      </c>
      <c r="G112" t="inlineStr">
        <is>
          <t>15814938472</t>
        </is>
      </c>
      <c r="H112" s="53" t="n">
        <v>46221.82487268518</v>
      </c>
      <c r="I112" t="inlineStr">
        <is>
          <t>潮州市潮安区龙湖镇龙湖南网格护堤路市尾村</t>
        </is>
      </c>
      <c r="J112" t="inlineStr">
        <is>
          <t>郑州杰</t>
        </is>
      </c>
      <c r="K112" t="inlineStr">
        <is>
          <t>江东龙湖工作站</t>
        </is>
      </c>
      <c r="L112" t="inlineStr">
        <is>
          <t>潮安</t>
        </is>
      </c>
      <c r="M112" t="inlineStr">
        <is>
          <t>20260718163148X508140315</t>
        </is>
      </c>
      <c r="N112" t="inlineStr">
        <is>
          <t>CMCC-CZ-TSCLX-20260718-017126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拉了白名单</t>
        </is>
      </c>
    </row>
    <row r="113" ht="51" customHeight="1" s="1">
      <c r="B113" t="inlineStr">
        <is>
          <t>是</t>
        </is>
      </c>
      <c r="C113" s="53" t="n">
        <v>46222.19725694445</v>
      </c>
      <c r="D113" t="inlineStr">
        <is>
          <t>否</t>
        </is>
      </c>
      <c r="E113" s="53" t="n">
        <v>46221.86392361111</v>
      </c>
      <c r="F113" s="54">
        <f>(NOW()-E113)*24</f>
        <v/>
      </c>
      <c r="G113" t="inlineStr">
        <is>
          <t>13690057312</t>
        </is>
      </c>
      <c r="H113" s="53" t="n">
        <v>46221.78059027778</v>
      </c>
      <c r="I113" t="inlineStr">
        <is>
          <t>潮州市潮安区凤凰镇凤凰文祠网格S334省道东尝村</t>
        </is>
      </c>
      <c r="J113" t="inlineStr">
        <is>
          <t>黄森财</t>
        </is>
      </c>
      <c r="K113" t="inlineStr">
        <is>
          <t>北部四镇工作站</t>
        </is>
      </c>
      <c r="L113" t="inlineStr">
        <is>
          <t>潮安</t>
        </is>
      </c>
      <c r="M113" t="inlineStr">
        <is>
          <t>20260718165153X713647598</t>
        </is>
      </c>
      <c r="N113" t="inlineStr">
        <is>
          <t>CMCC-CZ-TSCLX-20260718-021465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46222.22483796296</v>
      </c>
      <c r="D114" t="inlineStr">
        <is>
          <t>否</t>
        </is>
      </c>
      <c r="E114" s="53" t="n">
        <v>46221.89150462963</v>
      </c>
      <c r="F114" s="54">
        <f>(NOW()-E114)*24</f>
        <v/>
      </c>
      <c r="G114" t="inlineStr">
        <is>
          <t>15976333668</t>
        </is>
      </c>
      <c r="H114" s="53" t="n">
        <v>46221.8081712963</v>
      </c>
      <c r="I114" t="inlineStr">
        <is>
          <t>潮州市潮安区彩塘镇宏安网格宏安大道宏一村</t>
        </is>
      </c>
      <c r="J114" t="inlineStr">
        <is>
          <t>杨泽伟</t>
        </is>
      </c>
      <c r="K114" t="inlineStr">
        <is>
          <t>彩塘东凤工作站</t>
        </is>
      </c>
      <c r="L114" t="inlineStr">
        <is>
          <t>潮安</t>
        </is>
      </c>
      <c r="M114" t="inlineStr">
        <is>
          <t>20260718165652X123268870</t>
        </is>
      </c>
      <c r="N114" t="inlineStr">
        <is>
          <t>CMCC-CZ-TSCLX-20260718-019692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46222.21101851852</v>
      </c>
      <c r="D115" t="inlineStr">
        <is>
          <t>否</t>
        </is>
      </c>
      <c r="E115" s="53" t="n">
        <v>46221.87768518519</v>
      </c>
      <c r="F115" s="54">
        <f>(NOW()-E115)*24</f>
        <v/>
      </c>
      <c r="G115" t="inlineStr">
        <is>
          <t>15814929913</t>
        </is>
      </c>
      <c r="H115" s="53" t="n">
        <v>46221.79435185185</v>
      </c>
      <c r="I115" t="inlineStr">
        <is>
          <t>潮州市潮安区江东镇江东北网格仙桥路东光村</t>
        </is>
      </c>
      <c r="J115" t="inlineStr">
        <is>
          <t>庄锦博</t>
        </is>
      </c>
      <c r="K115" t="inlineStr">
        <is>
          <t>江东龙湖工作站</t>
        </is>
      </c>
      <c r="L115" t="inlineStr">
        <is>
          <t>潮安</t>
        </is>
      </c>
      <c r="M115" t="inlineStr">
        <is>
          <t>20260718175559X559802967</t>
        </is>
      </c>
      <c r="N115" t="inlineStr">
        <is>
          <t>CMCC-CZ-TSCLX-20260718-023846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46222.22490740741</v>
      </c>
      <c r="D116" t="inlineStr">
        <is>
          <t>否</t>
        </is>
      </c>
      <c r="E116" s="53" t="n">
        <v>46221.89157407408</v>
      </c>
      <c r="F116" s="54">
        <f>(NOW()-E116)*24</f>
        <v/>
      </c>
      <c r="G116" t="inlineStr">
        <is>
          <t>13828360632</t>
        </is>
      </c>
      <c r="H116" s="53" t="n">
        <v>46221.80824074074</v>
      </c>
      <c r="I116" t="inlineStr">
        <is>
          <t>潮州市湘桥区城西街道前后街网格西新南路后街村</t>
        </is>
      </c>
      <c r="J116" t="inlineStr">
        <is>
          <t>许秋跃</t>
        </is>
      </c>
      <c r="K116" t="inlineStr">
        <is>
          <t>市区城南工作站</t>
        </is>
      </c>
      <c r="L116" t="inlineStr">
        <is>
          <t>市区</t>
        </is>
      </c>
      <c r="M116" t="inlineStr">
        <is>
          <t>20260718180931X371601514</t>
        </is>
      </c>
      <c r="N116" t="inlineStr">
        <is>
          <t>CMCC-CZ-TSCLX-20260718-021110</t>
        </is>
      </c>
      <c r="O116" t="inlineStr">
        <is>
          <t>潮州</t>
        </is>
      </c>
      <c r="P116" t="inlineStr">
        <is>
          <t>湘桥区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46222.22907407407</v>
      </c>
      <c r="D117" t="inlineStr">
        <is>
          <t>否</t>
        </is>
      </c>
      <c r="E117" s="53" t="n">
        <v>46221.89574074074</v>
      </c>
      <c r="F117" s="54">
        <f>(NOW()-E117)*24</f>
        <v/>
      </c>
      <c r="G117" t="inlineStr">
        <is>
          <t>13829028777</t>
        </is>
      </c>
      <c r="H117" s="53" t="n">
        <v>46221.81240740741</v>
      </c>
      <c r="I117" t="inlineStr">
        <is>
          <t>潮州市湘桥区凤新街道大新乡网格潮州大道柏丽轩</t>
        </is>
      </c>
      <c r="J117" t="inlineStr">
        <is>
          <t>陈锐</t>
        </is>
      </c>
      <c r="K117" t="inlineStr">
        <is>
          <t>市区城北工作站</t>
        </is>
      </c>
      <c r="L117" t="inlineStr">
        <is>
          <t>市区</t>
        </is>
      </c>
      <c r="M117" t="inlineStr">
        <is>
          <t>20260718184606X566029340</t>
        </is>
      </c>
      <c r="N117" t="inlineStr">
        <is>
          <t>CMCC-CZ-TSCLX-20260718-023909</t>
        </is>
      </c>
      <c r="O117" t="inlineStr">
        <is>
          <t>潮州</t>
        </is>
      </c>
      <c r="P117" t="inlineStr">
        <is>
          <t>湘桥区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4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15089765989</t>
        </is>
      </c>
      <c r="B2" s="53" t="n">
        <v>46221.40108796296</v>
      </c>
      <c r="C2" t="inlineStr">
        <is>
          <t>高铁三镇工作站</t>
        </is>
      </c>
      <c r="D2" t="inlineStr">
        <is>
          <t>洪名鑫</t>
        </is>
      </c>
      <c r="E2" t="inlineStr">
        <is>
          <t>陈宏炀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46221.4844212963</v>
      </c>
      <c r="K2" s="53" t="n">
        <v>46221.81775462963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15088160006</t>
        </is>
      </c>
      <c r="B3" s="53" t="n">
        <v>46220.88670138889</v>
      </c>
      <c r="C3" t="inlineStr">
        <is>
          <t>市区城北工作站</t>
        </is>
      </c>
      <c r="D3" t="inlineStr">
        <is>
          <t>陆锐荣</t>
        </is>
      </c>
      <c r="E3" t="inlineStr">
        <is>
          <t>周创镔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46221.47003472222</v>
      </c>
      <c r="K3" s="53" t="n">
        <v>46221.80336805555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13413733848</t>
        </is>
      </c>
      <c r="B4" s="53" t="n">
        <v>46221.53056712963</v>
      </c>
      <c r="C4" t="inlineStr">
        <is>
          <t>高铁三镇工作站</t>
        </is>
      </c>
      <c r="D4" t="inlineStr">
        <is>
          <t>洪名鑫</t>
        </is>
      </c>
      <c r="E4" t="inlineStr">
        <is>
          <t>蔡秋明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46221.61390046297</v>
      </c>
      <c r="K4" s="53" t="n">
        <v>46221.94723379629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13827309255</t>
        </is>
      </c>
      <c r="B5" s="53" t="n">
        <v>46221.60171296296</v>
      </c>
      <c r="C5" t="inlineStr">
        <is>
          <t>彩塘东凤工作站</t>
        </is>
      </c>
      <c r="D5" t="inlineStr">
        <is>
          <t>丁锐涛</t>
        </is>
      </c>
      <c r="E5" t="inlineStr">
        <is>
          <t>蔡泽鑫</t>
        </is>
      </c>
      <c r="G5" t="inlineStr">
        <is>
          <t>未超8小时</t>
        </is>
      </c>
      <c r="H5" t="inlineStr">
        <is>
          <t>是</t>
        </is>
      </c>
      <c r="I5" s="54">
        <f>(NOW()-J5)*24</f>
        <v/>
      </c>
      <c r="J5" s="53" t="n">
        <v>46221.6850462963</v>
      </c>
      <c r="K5" s="53" t="n">
        <v>46222.01837962963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13828355443</t>
        </is>
      </c>
      <c r="B6" s="53" t="n">
        <v>46221.61305555556</v>
      </c>
      <c r="C6" t="inlineStr">
        <is>
          <t>市区城北工作站</t>
        </is>
      </c>
      <c r="D6" t="inlineStr">
        <is>
          <t>陆锐荣</t>
        </is>
      </c>
      <c r="E6" t="inlineStr">
        <is>
          <t>曹贤伟</t>
        </is>
      </c>
      <c r="G6" t="inlineStr">
        <is>
          <t>未超8小时</t>
        </is>
      </c>
      <c r="H6" t="inlineStr">
        <is>
          <t>是</t>
        </is>
      </c>
      <c r="I6" s="54">
        <f>(NOW()-J6)*24</f>
        <v/>
      </c>
      <c r="J6" s="53" t="n">
        <v>46221.69638888889</v>
      </c>
      <c r="K6" s="53" t="n">
        <v>46222.02972222222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17807689006</t>
        </is>
      </c>
      <c r="B7" s="53" t="n">
        <v>46221.43835648148</v>
      </c>
      <c r="C7" t="inlineStr">
        <is>
          <t>韩江新城工作站</t>
        </is>
      </c>
      <c r="D7" t="inlineStr">
        <is>
          <t>邱培烁</t>
        </is>
      </c>
      <c r="E7" t="inlineStr">
        <is>
          <t>曾楚湘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46221.52168981481</v>
      </c>
      <c r="K7" s="53" t="n">
        <v>46221.85502314815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15876830627</t>
        </is>
      </c>
      <c r="B8" s="53" t="n">
        <v>46221.61166666666</v>
      </c>
      <c r="C8" t="inlineStr">
        <is>
          <t>古巷登塘工作站</t>
        </is>
      </c>
      <c r="D8" t="inlineStr">
        <is>
          <t>陈佳雄</t>
        </is>
      </c>
      <c r="E8" t="inlineStr">
        <is>
          <t>陈海荣</t>
        </is>
      </c>
      <c r="G8" t="inlineStr">
        <is>
          <t>未超8小时</t>
        </is>
      </c>
      <c r="H8" t="inlineStr">
        <is>
          <t>是</t>
        </is>
      </c>
      <c r="I8" s="54">
        <f>(NOW()-J8)*24</f>
        <v/>
      </c>
      <c r="J8" s="53" t="n">
        <v>46221.695</v>
      </c>
      <c r="K8" s="53" t="n">
        <v>46222.02833333334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15814956526</t>
        </is>
      </c>
      <c r="B9" s="53" t="n">
        <v>46221.41678240741</v>
      </c>
      <c r="C9" t="inlineStr">
        <is>
          <t>市区城北工作站</t>
        </is>
      </c>
      <c r="D9" t="inlineStr">
        <is>
          <t>陆锐荣</t>
        </is>
      </c>
      <c r="E9" t="inlineStr">
        <is>
          <t>陈宏章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46221.50011574074</v>
      </c>
      <c r="K9" s="53" t="n">
        <v>46221.83344907407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15812691035</t>
        </is>
      </c>
      <c r="B10" s="53" t="n">
        <v>46221.55474537037</v>
      </c>
      <c r="C10" t="inlineStr">
        <is>
          <t>韩江新城工作站</t>
        </is>
      </c>
      <c r="D10" t="inlineStr">
        <is>
          <t>邱培烁</t>
        </is>
      </c>
      <c r="E10" t="inlineStr">
        <is>
          <t>陈黄欢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46221.63807870371</v>
      </c>
      <c r="K10" s="53" t="n">
        <v>46221.97141203703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15816148707</t>
        </is>
      </c>
      <c r="B11" s="53" t="n">
        <v>46221.46991898148</v>
      </c>
      <c r="C11" t="inlineStr">
        <is>
          <t>潮安城区工作站</t>
        </is>
      </c>
      <c r="D11" t="inlineStr">
        <is>
          <t>吴家鸣</t>
        </is>
      </c>
      <c r="E11" t="inlineStr">
        <is>
          <t>陈健桁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46221.55325231481</v>
      </c>
      <c r="K11" s="53" t="n">
        <v>46221.88658564815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13827329404</t>
        </is>
      </c>
      <c r="B12" s="53" t="n">
        <v>46221.52412037037</v>
      </c>
      <c r="C12" t="inlineStr">
        <is>
          <t>潮安城区工作站</t>
        </is>
      </c>
      <c r="D12" t="inlineStr">
        <is>
          <t>吴家鸣</t>
        </is>
      </c>
      <c r="E12" t="inlineStr">
        <is>
          <t>陈健桁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46221.60745370371</v>
      </c>
      <c r="K12" s="53" t="n">
        <v>46221.94078703703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13727906445</t>
        </is>
      </c>
      <c r="B13" s="53" t="n">
        <v>46221.50910879629</v>
      </c>
      <c r="C13" t="inlineStr">
        <is>
          <t>高铁三镇工作站</t>
        </is>
      </c>
      <c r="D13" t="inlineStr">
        <is>
          <t>洪名鑫</t>
        </is>
      </c>
      <c r="E13" t="inlineStr">
        <is>
          <t>陈林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46221.59244212963</v>
      </c>
      <c r="K13" s="53" t="n">
        <v>46221.92577546297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13690091413</t>
        </is>
      </c>
      <c r="B14" s="53" t="n">
        <v>46221.41793981481</v>
      </c>
      <c r="C14" t="inlineStr">
        <is>
          <t>瓷都枫溪工作站</t>
        </is>
      </c>
      <c r="D14" t="inlineStr">
        <is>
          <t>许守锦</t>
        </is>
      </c>
      <c r="E14" t="inlineStr">
        <is>
          <t>陈洽龙</t>
        </is>
      </c>
      <c r="F14" t="inlineStr">
        <is>
          <t>已参评好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46221.50127314815</v>
      </c>
      <c r="K14" s="53" t="n">
        <v>46221.83460648148</v>
      </c>
      <c r="L14">
        <f>IF(AND(F14&lt;&gt;"已参评好",I14&gt;=5),"超5小时未参评",IF(I14&gt;=7,"超7小时未参评",IF(I14&gt;=8,"超时未参评","")))</f>
        <v/>
      </c>
      <c r="M14" t="inlineStr">
        <is>
          <t>已参评</t>
        </is>
      </c>
    </row>
    <row r="15" ht="34" customHeight="1" s="1">
      <c r="A15" t="inlineStr">
        <is>
          <t>18688050223</t>
        </is>
      </c>
      <c r="B15" s="53" t="n">
        <v>46221.46520833333</v>
      </c>
      <c r="C15" t="inlineStr">
        <is>
          <t>市区城南工作站</t>
        </is>
      </c>
      <c r="D15" t="inlineStr">
        <is>
          <t>陈理智</t>
        </is>
      </c>
      <c r="E15" t="inlineStr">
        <is>
          <t>陈诗俊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46221.54854166666</v>
      </c>
      <c r="K15" s="53" t="n">
        <v>46221.881875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13322788984</t>
        </is>
      </c>
      <c r="B16" s="53" t="n">
        <v>46221.51222222222</v>
      </c>
      <c r="C16" t="inlineStr">
        <is>
          <t>市区城南工作站</t>
        </is>
      </c>
      <c r="D16" t="inlineStr">
        <is>
          <t>陈理智</t>
        </is>
      </c>
      <c r="E16" t="inlineStr">
        <is>
          <t>陈诗俊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46221.59555555556</v>
      </c>
      <c r="K16" s="53" t="n">
        <v>46221.92888888889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15728874492</t>
        </is>
      </c>
      <c r="B17" s="53" t="n">
        <v>46221.43568287037</v>
      </c>
      <c r="C17" t="inlineStr">
        <is>
          <t>市区城南工作站</t>
        </is>
      </c>
      <c r="D17" t="inlineStr">
        <is>
          <t>陈理智</t>
        </is>
      </c>
      <c r="E17" t="inlineStr">
        <is>
          <t>陈涛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46221.5190162037</v>
      </c>
      <c r="K17" s="53" t="n">
        <v>46221.85234953704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15976369029</t>
        </is>
      </c>
      <c r="B18" s="53" t="n">
        <v>46221.61232638889</v>
      </c>
      <c r="C18" t="inlineStr">
        <is>
          <t>磷官铁工作站</t>
        </is>
      </c>
      <c r="D18" t="inlineStr">
        <is>
          <t>吴坊</t>
        </is>
      </c>
      <c r="E18" t="inlineStr">
        <is>
          <t>方锐伟</t>
        </is>
      </c>
      <c r="G18" t="inlineStr">
        <is>
          <t>未超8小时</t>
        </is>
      </c>
      <c r="H18" t="inlineStr">
        <is>
          <t>是</t>
        </is>
      </c>
      <c r="I18" s="54">
        <f>(NOW()-J18)*24</f>
        <v/>
      </c>
      <c r="J18" s="53" t="n">
        <v>46221.69565972222</v>
      </c>
      <c r="K18" s="53" t="n">
        <v>46222.02899305556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15876828918</t>
        </is>
      </c>
      <c r="B19" s="53" t="n">
        <v>46221.60804398148</v>
      </c>
      <c r="C19" t="inlineStr">
        <is>
          <t>韩江新城工作站</t>
        </is>
      </c>
      <c r="D19" t="inlineStr">
        <is>
          <t>邱培烁</t>
        </is>
      </c>
      <c r="E19" t="inlineStr">
        <is>
          <t>高科文</t>
        </is>
      </c>
      <c r="G19" t="inlineStr">
        <is>
          <t>未超8小时</t>
        </is>
      </c>
      <c r="H19" t="inlineStr">
        <is>
          <t>是</t>
        </is>
      </c>
      <c r="I19" s="54">
        <f>(NOW()-J19)*24</f>
        <v/>
      </c>
      <c r="J19" s="53" t="n">
        <v>46221.69137731481</v>
      </c>
      <c r="K19" s="53" t="n">
        <v>46222.02471064815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13670741119</t>
        </is>
      </c>
      <c r="B20" s="53" t="n">
        <v>46221.5824074074</v>
      </c>
      <c r="C20" t="inlineStr">
        <is>
          <t>市区城南工作站</t>
        </is>
      </c>
      <c r="D20" t="inlineStr">
        <is>
          <t>陈理智</t>
        </is>
      </c>
      <c r="E20" t="inlineStr">
        <is>
          <t>黄钿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46221.66574074074</v>
      </c>
      <c r="K20" s="53" t="n">
        <v>46221.99907407408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13539366599</t>
        </is>
      </c>
      <c r="B21" s="53" t="n">
        <v>46221.56445601852</v>
      </c>
      <c r="C21" t="inlineStr">
        <is>
          <t>饶平北片工作站</t>
        </is>
      </c>
      <c r="D21" t="inlineStr">
        <is>
          <t>詹进链</t>
        </is>
      </c>
      <c r="E21" t="inlineStr">
        <is>
          <t>黄记雄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46221.64778935185</v>
      </c>
      <c r="K21" s="53" t="n">
        <v>46221.98112268518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17676111408</t>
        </is>
      </c>
      <c r="B22" s="53" t="n">
        <v>46221.55667824074</v>
      </c>
      <c r="C22" t="inlineStr">
        <is>
          <t>彩塘东凤工作站</t>
        </is>
      </c>
      <c r="D22" t="inlineStr">
        <is>
          <t>丁锐涛</t>
        </is>
      </c>
      <c r="E22" t="inlineStr">
        <is>
          <t>黄钦淳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46221.64001157408</v>
      </c>
      <c r="K22" s="53" t="n">
        <v>46221.9733449074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13502633995</t>
        </is>
      </c>
      <c r="B23" s="53" t="n">
        <v>46221.60898148148</v>
      </c>
      <c r="C23" t="inlineStr">
        <is>
          <t>古巷登塘工作站</t>
        </is>
      </c>
      <c r="D23" t="inlineStr">
        <is>
          <t>陈佳雄</t>
        </is>
      </c>
      <c r="E23" t="inlineStr">
        <is>
          <t>黄曙镛</t>
        </is>
      </c>
      <c r="G23" t="inlineStr">
        <is>
          <t>未超8小时</t>
        </is>
      </c>
      <c r="H23" t="inlineStr">
        <is>
          <t>是</t>
        </is>
      </c>
      <c r="I23" s="54">
        <f>(NOW()-J23)*24</f>
        <v/>
      </c>
      <c r="J23" s="53" t="n">
        <v>46221.69231481481</v>
      </c>
      <c r="K23" s="53" t="n">
        <v>46222.02564814815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18923510465</t>
        </is>
      </c>
      <c r="B24" s="53" t="n">
        <v>46221.50270833333</v>
      </c>
      <c r="C24" t="inlineStr">
        <is>
          <t>韩江新城工作站</t>
        </is>
      </c>
      <c r="D24" t="inlineStr">
        <is>
          <t>邱培烁</t>
        </is>
      </c>
      <c r="E24" t="inlineStr">
        <is>
          <t>黄文振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46221.58604166667</v>
      </c>
      <c r="K24" s="53" t="n">
        <v>46221.919375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13531514301</t>
        </is>
      </c>
      <c r="B25" s="53" t="n">
        <v>46221.60177083333</v>
      </c>
      <c r="C25" t="inlineStr">
        <is>
          <t>北部四镇工作站</t>
        </is>
      </c>
      <c r="D25" t="inlineStr">
        <is>
          <t>黄再明</t>
        </is>
      </c>
      <c r="E25" t="inlineStr">
        <is>
          <t>黄晓东</t>
        </is>
      </c>
      <c r="G25" t="inlineStr">
        <is>
          <t>未超8小时</t>
        </is>
      </c>
      <c r="H25" t="inlineStr">
        <is>
          <t>是</t>
        </is>
      </c>
      <c r="I25" s="54">
        <f>(NOW()-J25)*24</f>
        <v/>
      </c>
      <c r="J25" s="53" t="n">
        <v>46221.68510416667</v>
      </c>
      <c r="K25" s="53" t="n">
        <v>46222.0184375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15089780906</t>
        </is>
      </c>
      <c r="B26" s="53" t="n">
        <v>46221.44321759259</v>
      </c>
      <c r="C26" t="inlineStr">
        <is>
          <t>韩江新城工作站</t>
        </is>
      </c>
      <c r="D26" t="inlineStr">
        <is>
          <t>邱培烁</t>
        </is>
      </c>
      <c r="E26" t="inlineStr">
        <is>
          <t>柯德贤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46221.52655092593</v>
      </c>
      <c r="K26" s="53" t="n">
        <v>46221.85988425926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15016518650</t>
        </is>
      </c>
      <c r="B27" s="53" t="n">
        <v>46221.46501157407</v>
      </c>
      <c r="C27" t="inlineStr">
        <is>
          <t>饶平城区工作站</t>
        </is>
      </c>
      <c r="D27" t="inlineStr">
        <is>
          <t>陈泽鹏</t>
        </is>
      </c>
      <c r="E27" t="inlineStr">
        <is>
          <t>林葵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46221.54834490741</v>
      </c>
      <c r="K27" s="53" t="n">
        <v>46221.88167824074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18029781411</t>
        </is>
      </c>
      <c r="B28" s="53" t="n">
        <v>46221.51719907407</v>
      </c>
      <c r="C28" t="inlineStr">
        <is>
          <t>潮安城区工作站</t>
        </is>
      </c>
      <c r="D28" t="inlineStr">
        <is>
          <t>吴家鸣</t>
        </is>
      </c>
      <c r="E28" t="inlineStr">
        <is>
          <t>林洽水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46221.60053240741</v>
      </c>
      <c r="K28" s="53" t="n">
        <v>46221.93386574074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36530071891</t>
        </is>
      </c>
      <c r="B29" s="53" t="n">
        <v>46221.5902662037</v>
      </c>
      <c r="C29" t="inlineStr">
        <is>
          <t>潮安城区工作站</t>
        </is>
      </c>
      <c r="D29" t="inlineStr">
        <is>
          <t>吴家鸣</t>
        </is>
      </c>
      <c r="E29" t="inlineStr">
        <is>
          <t>林洽水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46221.67359953704</v>
      </c>
      <c r="K29" s="53" t="n">
        <v>46222.00693287037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15919575452</t>
        </is>
      </c>
      <c r="B30" s="53" t="n">
        <v>46221.58084490741</v>
      </c>
      <c r="C30" t="inlineStr">
        <is>
          <t>古巷登塘工作站</t>
        </is>
      </c>
      <c r="D30" t="inlineStr">
        <is>
          <t>陈佳雄</t>
        </is>
      </c>
      <c r="E30" t="inlineStr">
        <is>
          <t>刘泽标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46221.66417824074</v>
      </c>
      <c r="K30" s="53" t="n">
        <v>46221.99751157407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13332791033</t>
        </is>
      </c>
      <c r="B31" s="53" t="n">
        <v>46221.52398148148</v>
      </c>
      <c r="C31" t="inlineStr">
        <is>
          <t>磷官铁工作站</t>
        </is>
      </c>
      <c r="D31" t="inlineStr">
        <is>
          <t>吴坊</t>
        </is>
      </c>
      <c r="E31" t="inlineStr">
        <is>
          <t>陆彦羽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46221.60731481481</v>
      </c>
      <c r="K31" s="53" t="n">
        <v>46221.94064814815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13829023054</t>
        </is>
      </c>
      <c r="B32" s="53" t="n">
        <v>46221.51459490741</v>
      </c>
      <c r="C32" t="inlineStr">
        <is>
          <t>饶平西片工作站</t>
        </is>
      </c>
      <c r="D32" t="inlineStr">
        <is>
          <t>吴泽镐</t>
        </is>
      </c>
      <c r="E32" t="inlineStr">
        <is>
          <t>麦煌圳</t>
        </is>
      </c>
      <c r="F32" t="inlineStr">
        <is>
          <t>已参评好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46221.59792824074</v>
      </c>
      <c r="K32" s="53" t="n">
        <v>46221.93126157407</v>
      </c>
      <c r="L32">
        <f>IF(AND(F32&lt;&gt;"已参评好",I32&gt;=5),"超5小时未参评",IF(I32&gt;=7,"超7小时未参评",IF(I32&gt;=8,"超时未参评","")))</f>
        <v/>
      </c>
      <c r="M32" t="inlineStr">
        <is>
          <t>已参评</t>
        </is>
      </c>
    </row>
    <row r="33" ht="51" customHeight="1" s="1">
      <c r="A33" t="inlineStr">
        <is>
          <t>17876802114</t>
        </is>
      </c>
      <c r="B33" s="53" t="n">
        <v>46221.45636574074</v>
      </c>
      <c r="C33" t="inlineStr">
        <is>
          <t>高铁三镇工作站</t>
        </is>
      </c>
      <c r="D33" t="inlineStr">
        <is>
          <t>洪名鑫</t>
        </is>
      </c>
      <c r="E33" t="inlineStr">
        <is>
          <t>孙建泽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46221.53969907408</v>
      </c>
      <c r="K33" s="53" t="n">
        <v>46221.87303240741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18316063291</t>
        </is>
      </c>
      <c r="B34" s="53" t="n">
        <v>46221.48</v>
      </c>
      <c r="C34" t="inlineStr">
        <is>
          <t>彩塘东凤工作站</t>
        </is>
      </c>
      <c r="D34" t="inlineStr">
        <is>
          <t>丁锐涛</t>
        </is>
      </c>
      <c r="E34" t="inlineStr">
        <is>
          <t>王锋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46221.56333333333</v>
      </c>
      <c r="K34" s="53" t="n">
        <v>46221.89666666667</v>
      </c>
      <c r="L34">
        <f>IF(AND(F34&lt;&gt;"已参评好",I34&gt;=5),"超5小时未参评",IF(I34&gt;=7,"超7小时未参评",IF(I34&gt;=8,"超时未参评","")))</f>
        <v/>
      </c>
      <c r="M34" t="inlineStr">
        <is>
          <t>用户人去汕头了联系不上</t>
        </is>
      </c>
    </row>
    <row r="35" ht="51" customHeight="1" s="1">
      <c r="A35" t="inlineStr">
        <is>
          <t>15919522938</t>
        </is>
      </c>
      <c r="B35" s="53" t="n">
        <v>46221.54109953704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王伟雄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46221.62443287037</v>
      </c>
      <c r="K35" s="53" t="n">
        <v>46221.9577662037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15812654561</t>
        </is>
      </c>
      <c r="B36" s="53" t="n">
        <v>46221.62128472222</v>
      </c>
      <c r="C36" t="inlineStr">
        <is>
          <t>浮洋网格</t>
        </is>
      </c>
      <c r="D36" t="inlineStr">
        <is>
          <t>曾声锦</t>
        </is>
      </c>
      <c r="E36" t="inlineStr">
        <is>
          <t>吴伟</t>
        </is>
      </c>
      <c r="G36" t="inlineStr">
        <is>
          <t>未超8小时</t>
        </is>
      </c>
      <c r="H36" t="inlineStr">
        <is>
          <t>是</t>
        </is>
      </c>
      <c r="I36" s="54">
        <f>(NOW()-J36)*24</f>
        <v/>
      </c>
      <c r="J36" s="53" t="n">
        <v>46221.70461805556</v>
      </c>
      <c r="K36" s="53" t="n">
        <v>46222.03795138889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17324709198</t>
        </is>
      </c>
      <c r="B37" s="53" t="n">
        <v>46221.46059027778</v>
      </c>
      <c r="C37" t="inlineStr">
        <is>
          <t>韩江新城工作站</t>
        </is>
      </c>
      <c r="D37" t="inlineStr">
        <is>
          <t>邱培烁</t>
        </is>
      </c>
      <c r="E37" t="inlineStr">
        <is>
          <t>谢洽杰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46221.54392361111</v>
      </c>
      <c r="K37" s="53" t="n">
        <v>46221.87725694444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13802305600</t>
        </is>
      </c>
      <c r="B38" s="53" t="n">
        <v>46221.57862268519</v>
      </c>
      <c r="C38" t="inlineStr">
        <is>
          <t>市区城南工作站</t>
        </is>
      </c>
      <c r="D38" t="inlineStr">
        <is>
          <t>许守锦</t>
        </is>
      </c>
      <c r="E38" t="inlineStr">
        <is>
          <t>谢梓湘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46221.66195601852</v>
      </c>
      <c r="K38" s="53" t="n">
        <v>46221.99528935185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18023933272</t>
        </is>
      </c>
      <c r="B39" s="53" t="n">
        <v>46221.57761574074</v>
      </c>
      <c r="C39" t="inlineStr">
        <is>
          <t>市区城南工作站</t>
        </is>
      </c>
      <c r="D39" t="inlineStr">
        <is>
          <t>许守锦</t>
        </is>
      </c>
      <c r="E39" t="inlineStr">
        <is>
          <t>谢梓湘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46221.66094907407</v>
      </c>
      <c r="K39" s="53" t="n">
        <v>46221.99428240741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15916495509</t>
        </is>
      </c>
      <c r="B40" s="53" t="n">
        <v>46221.5352662037</v>
      </c>
      <c r="C40" t="inlineStr">
        <is>
          <t>市区城北工作站</t>
        </is>
      </c>
      <c r="D40" t="inlineStr">
        <is>
          <t>陆锐荣</t>
        </is>
      </c>
      <c r="E40" t="inlineStr">
        <is>
          <t>徐建章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46221.61859953704</v>
      </c>
      <c r="K40" s="53" t="n">
        <v>46221.95193287037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13727972878</t>
        </is>
      </c>
      <c r="B41" s="53" t="n">
        <v>46221.53179398148</v>
      </c>
      <c r="C41" t="inlineStr">
        <is>
          <t>彩塘东凤工作站</t>
        </is>
      </c>
      <c r="D41" t="inlineStr">
        <is>
          <t>丁锐涛</t>
        </is>
      </c>
      <c r="E41" t="inlineStr">
        <is>
          <t>杨鑫泳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46221.61512731481</v>
      </c>
      <c r="K41" s="53" t="n">
        <v>46221.94846064815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13426921199</t>
        </is>
      </c>
      <c r="B42" s="53" t="n">
        <v>46221.50108796296</v>
      </c>
      <c r="C42" t="inlineStr">
        <is>
          <t>彩塘东凤工作站</t>
        </is>
      </c>
      <c r="D42" t="inlineStr">
        <is>
          <t>丁锐涛</t>
        </is>
      </c>
      <c r="E42" t="inlineStr">
        <is>
          <t>杨泽伟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46221.5844212963</v>
      </c>
      <c r="K42" s="53" t="n">
        <v>46221.91775462963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13829003039</t>
        </is>
      </c>
      <c r="B43" s="53" t="n">
        <v>46221.5053125</v>
      </c>
      <c r="C43" t="inlineStr">
        <is>
          <t>饶平北片工作站</t>
        </is>
      </c>
      <c r="D43" t="inlineStr">
        <is>
          <t>詹进链</t>
        </is>
      </c>
      <c r="E43" t="inlineStr">
        <is>
          <t>詹金潮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46221.58864583333</v>
      </c>
      <c r="K43" s="53" t="n">
        <v>46221.92197916667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36530073501</t>
        </is>
      </c>
      <c r="B44" s="53" t="n">
        <v>46221.61623842592</v>
      </c>
      <c r="C44" t="inlineStr">
        <is>
          <t>凤塘镇区工作站</t>
        </is>
      </c>
      <c r="D44" t="inlineStr">
        <is>
          <t>曾声锦</t>
        </is>
      </c>
      <c r="E44" t="inlineStr">
        <is>
          <t>张泽杰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46221.69957175926</v>
      </c>
      <c r="K44" s="53" t="n">
        <v>46222.03290509259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15976330920</t>
        </is>
      </c>
      <c r="B45" s="53" t="n">
        <v>46221.48230324074</v>
      </c>
      <c r="C45" t="inlineStr">
        <is>
          <t>饶平城区工作站</t>
        </is>
      </c>
      <c r="D45" t="inlineStr">
        <is>
          <t>陈泽鹏</t>
        </is>
      </c>
      <c r="E45" t="inlineStr">
        <is>
          <t>郑臣伟</t>
        </is>
      </c>
      <c r="F45" t="inlineStr">
        <is>
          <t>未参评好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46221.56563657407</v>
      </c>
      <c r="K45" s="53" t="n">
        <v>46221.89896990741</v>
      </c>
      <c r="L45">
        <f>IF(AND(F45&lt;&gt;"已参评好",I45&gt;=5),"超5小时未参评",IF(I45&gt;=7,"超7小时未参评",IF(I45&gt;=8,"超时未参评","")))</f>
        <v/>
      </c>
      <c r="M45" t="inlineStr">
        <is>
          <t>未收到信息</t>
        </is>
      </c>
    </row>
    <row r="46">
      <c r="A46" t="inlineStr">
        <is>
          <t>13727992437</t>
        </is>
      </c>
      <c r="B46" s="53" t="n">
        <v>46221.52957175926</v>
      </c>
      <c r="C46" t="inlineStr">
        <is>
          <t>凤塘镇区工作站</t>
        </is>
      </c>
      <c r="D46" t="inlineStr">
        <is>
          <t>曾声锦</t>
        </is>
      </c>
      <c r="E46" t="inlineStr">
        <is>
          <t>郑楚龙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46221.6129050926</v>
      </c>
      <c r="K46" s="53" t="n">
        <v>46221.94623842592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17841970081</t>
        </is>
      </c>
      <c r="B47" s="53" t="n">
        <v>46221.42498842593</v>
      </c>
      <c r="C47" t="inlineStr">
        <is>
          <t>饶平城区工作站</t>
        </is>
      </c>
      <c r="D47" t="inlineStr">
        <is>
          <t>陈泽鹏</t>
        </is>
      </c>
      <c r="E47" t="inlineStr">
        <is>
          <t>郑汉钦</t>
        </is>
      </c>
      <c r="F47" t="inlineStr">
        <is>
          <t>已参评好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46221.50832175926</v>
      </c>
      <c r="K47" s="53" t="n">
        <v>46221.84165509259</v>
      </c>
      <c r="L47">
        <f>IF(AND(F47&lt;&gt;"已参评好",I47&gt;=5),"超5小时未参评",IF(I47&gt;=7,"超7小时未参评",IF(I47&gt;=8,"超时未参评","")))</f>
        <v/>
      </c>
      <c r="M47" t="inlineStr">
        <is>
          <t>已参评</t>
        </is>
      </c>
    </row>
    <row r="48">
      <c r="A48" t="inlineStr">
        <is>
          <t>13623092846</t>
        </is>
      </c>
      <c r="B48" s="53" t="n">
        <v>46221.62305555555</v>
      </c>
      <c r="C48" t="inlineStr">
        <is>
          <t>市区城北工作站</t>
        </is>
      </c>
      <c r="D48" t="inlineStr">
        <is>
          <t>陆锐荣</t>
        </is>
      </c>
      <c r="E48" t="inlineStr">
        <is>
          <t>周君山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46221.70638888889</v>
      </c>
      <c r="K48" s="53" t="n">
        <v>46222.03972222222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13553771629</t>
        </is>
      </c>
      <c r="B49" s="53" t="n">
        <v>46221.46436342593</v>
      </c>
      <c r="C49" t="inlineStr">
        <is>
          <t>瓷都枫溪工作站</t>
        </is>
      </c>
      <c r="D49" t="inlineStr">
        <is>
          <t>许守锦</t>
        </is>
      </c>
      <c r="E49" t="inlineStr">
        <is>
          <t>周湘禹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46221.54769675926</v>
      </c>
      <c r="K49" s="53" t="n">
        <v>46221.88103009259</v>
      </c>
      <c r="L49">
        <f>IF(AND(F49&lt;&gt;"已参评好",I49&gt;=5),"超5小时未参评",IF(I49&gt;=7,"超7小时未参评",IF(I49&gt;=8,"超时未参评","")))</f>
        <v/>
      </c>
      <c r="M49" t="inlineStr">
        <is>
          <t>用户不配合</t>
        </is>
      </c>
    </row>
    <row r="50">
      <c r="A50" t="inlineStr">
        <is>
          <t>13413793202</t>
        </is>
      </c>
      <c r="B50" s="53" t="n">
        <v>46221.51417824074</v>
      </c>
      <c r="E50" t="inlineStr">
        <is>
          <t>杨吉棣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46221.59751157407</v>
      </c>
      <c r="K50" s="53" t="n">
        <v>46221.93084490741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13632018883</t>
        </is>
      </c>
      <c r="B51" s="53" t="n">
        <v>46221.73119212963</v>
      </c>
      <c r="C51" t="inlineStr">
        <is>
          <t>市区城南工作站</t>
        </is>
      </c>
      <c r="D51" t="inlineStr">
        <is>
          <t>陈理智</t>
        </is>
      </c>
      <c r="E51" t="inlineStr">
        <is>
          <t>阮少寅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46221.81452546296</v>
      </c>
      <c r="K51" s="53" t="n">
        <v>46222.1478587963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18820378288</t>
        </is>
      </c>
      <c r="B52" s="53" t="n">
        <v>46221.73048611111</v>
      </c>
      <c r="C52" t="inlineStr">
        <is>
          <t>浮洋网格</t>
        </is>
      </c>
      <c r="D52" t="inlineStr">
        <is>
          <t>曾声锦</t>
        </is>
      </c>
      <c r="E52" t="inlineStr">
        <is>
          <t>卢楚佳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46221.81381944445</v>
      </c>
      <c r="K52" s="53" t="n">
        <v>46222.14715277778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15976372208</t>
        </is>
      </c>
      <c r="B53" s="53" t="n">
        <v>46221.71766203704</v>
      </c>
      <c r="C53" t="inlineStr">
        <is>
          <t>瓷都枫溪工作站</t>
        </is>
      </c>
      <c r="D53" t="inlineStr">
        <is>
          <t>许守锦</t>
        </is>
      </c>
      <c r="E53" t="inlineStr">
        <is>
          <t>林宏彬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46221.80099537037</v>
      </c>
      <c r="K53" s="53" t="n">
        <v>46222.1343287037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13531513502</t>
        </is>
      </c>
      <c r="B54" s="53" t="n">
        <v>46221.69390046296</v>
      </c>
      <c r="C54" t="inlineStr">
        <is>
          <t>磷官铁工作站</t>
        </is>
      </c>
      <c r="D54" t="inlineStr">
        <is>
          <t>吴坊</t>
        </is>
      </c>
      <c r="E54" t="inlineStr">
        <is>
          <t>刘广锋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46221.7772337963</v>
      </c>
      <c r="K54" s="53" t="n">
        <v>46222.11056712963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13534660775</t>
        </is>
      </c>
      <c r="B55" s="53" t="n">
        <v>46221.76114583333</v>
      </c>
      <c r="C55" t="inlineStr">
        <is>
          <t>饶平中片工作站</t>
        </is>
      </c>
      <c r="D55" t="inlineStr">
        <is>
          <t>郑洽祥</t>
        </is>
      </c>
      <c r="E55" t="inlineStr">
        <is>
          <t>张远彪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46221.84447916667</v>
      </c>
      <c r="K55" s="53" t="n">
        <v>46222.1778125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13112511551</t>
        </is>
      </c>
      <c r="B56" s="53" t="n">
        <v>46221.64439814815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陈诗俊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46221.72773148148</v>
      </c>
      <c r="K56" s="53" t="n">
        <v>46222.06106481481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13318939418</t>
        </is>
      </c>
      <c r="B57" s="53" t="n">
        <v>46221.76006944444</v>
      </c>
      <c r="C57" t="inlineStr">
        <is>
          <t>潮安城区工作站</t>
        </is>
      </c>
      <c r="D57" t="inlineStr">
        <is>
          <t>吴家鸣</t>
        </is>
      </c>
      <c r="E57" t="inlineStr">
        <is>
          <t>曾桐波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46221.84340277778</v>
      </c>
      <c r="K57" s="53" t="n">
        <v>46222.17673611111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13829071570</t>
        </is>
      </c>
      <c r="B58" s="53" t="n">
        <v>46221.68125</v>
      </c>
      <c r="C58" t="inlineStr">
        <is>
          <t>彩塘东凤工作站</t>
        </is>
      </c>
      <c r="D58" t="inlineStr">
        <is>
          <t>丁锐涛</t>
        </is>
      </c>
      <c r="E58" t="inlineStr">
        <is>
          <t>王锋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46221.76458333333</v>
      </c>
      <c r="K58" s="53" t="n">
        <v>46222.09791666667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15876809772</t>
        </is>
      </c>
      <c r="B59" s="53" t="n">
        <v>46221.75351851852</v>
      </c>
      <c r="C59" t="inlineStr">
        <is>
          <t>古巷登塘工作站</t>
        </is>
      </c>
      <c r="D59" t="inlineStr">
        <is>
          <t>陈佳雄</t>
        </is>
      </c>
      <c r="E59" t="inlineStr">
        <is>
          <t>黄曙镛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46221.83685185185</v>
      </c>
      <c r="K59" s="53" t="n">
        <v>46222.17018518518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36530073509</t>
        </is>
      </c>
      <c r="B60" s="53" t="n">
        <v>46221.68619212963</v>
      </c>
      <c r="C60" t="inlineStr">
        <is>
          <t>瓷都枫溪工作站</t>
        </is>
      </c>
      <c r="D60" t="inlineStr">
        <is>
          <t>许守锦</t>
        </is>
      </c>
      <c r="E60" t="inlineStr">
        <is>
          <t>卢奕鑫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46221.76952546297</v>
      </c>
      <c r="K60" s="53" t="n">
        <v>46222.10285879629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15876854851</t>
        </is>
      </c>
      <c r="B61" s="53" t="n">
        <v>46221.64743055555</v>
      </c>
      <c r="C61" t="inlineStr">
        <is>
          <t>饶平北片工作站</t>
        </is>
      </c>
      <c r="D61" t="inlineStr">
        <is>
          <t>詹进链</t>
        </is>
      </c>
      <c r="E61" t="inlineStr">
        <is>
          <t>詹振声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46221.73076388889</v>
      </c>
      <c r="K61" s="53" t="n">
        <v>46222.06409722222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13502559210</t>
        </is>
      </c>
      <c r="B62" s="53" t="n">
        <v>46221.68673611111</v>
      </c>
      <c r="C62" t="inlineStr">
        <is>
          <t>市区城北工作站</t>
        </is>
      </c>
      <c r="D62" t="inlineStr">
        <is>
          <t>陆锐荣</t>
        </is>
      </c>
      <c r="E62" t="inlineStr">
        <is>
          <t>许湘木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46221.77006944444</v>
      </c>
      <c r="K62" s="53" t="n">
        <v>46222.10340277778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15814938220</t>
        </is>
      </c>
      <c r="B63" s="53" t="n">
        <v>46221.73299768518</v>
      </c>
      <c r="C63" t="inlineStr">
        <is>
          <t>彩塘东凤工作站</t>
        </is>
      </c>
      <c r="D63" t="inlineStr">
        <is>
          <t>丁锐涛</t>
        </is>
      </c>
      <c r="E63" t="inlineStr">
        <is>
          <t>郑林群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46221.81633101852</v>
      </c>
      <c r="K63" s="53" t="n">
        <v>46222.14966435185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15728876914</t>
        </is>
      </c>
      <c r="B64" s="53" t="n">
        <v>46221.79716435185</v>
      </c>
      <c r="C64" t="inlineStr">
        <is>
          <t>浮洋网格</t>
        </is>
      </c>
      <c r="D64" t="inlineStr">
        <is>
          <t>曾声锦</t>
        </is>
      </c>
      <c r="E64" t="inlineStr">
        <is>
          <t>吴伟</t>
        </is>
      </c>
      <c r="F64" t="inlineStr">
        <is>
          <t>已参评好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46221.88049768518</v>
      </c>
      <c r="K64" s="53" t="n">
        <v>46222.21383101852</v>
      </c>
      <c r="L64">
        <f>IF(AND(F64&lt;&gt;"已参评好",I64&gt;=5),"超5小时未参评",IF(I64&gt;=7,"超7小时未参评",IF(I64&gt;=8,"超时未参评","")))</f>
        <v/>
      </c>
      <c r="M64" t="inlineStr">
        <is>
          <t>已参评</t>
        </is>
      </c>
    </row>
    <row r="65">
      <c r="A65" t="inlineStr">
        <is>
          <t>15816164201</t>
        </is>
      </c>
      <c r="B65" s="53" t="n">
        <v>46221.68070601852</v>
      </c>
      <c r="C65" t="inlineStr">
        <is>
          <t>东界三镇工作站</t>
        </is>
      </c>
      <c r="D65" t="inlineStr">
        <is>
          <t>周少杰</t>
        </is>
      </c>
      <c r="E65" t="inlineStr">
        <is>
          <t>余锡明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46221.76403935185</v>
      </c>
      <c r="K65" s="53" t="n">
        <v>46222.09737268519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13671415993</t>
        </is>
      </c>
      <c r="B66" s="53" t="n">
        <v>46221.79386574074</v>
      </c>
      <c r="C66" t="inlineStr">
        <is>
          <t>彩塘东凤工作站</t>
        </is>
      </c>
      <c r="D66" t="inlineStr">
        <is>
          <t>丁锐涛</t>
        </is>
      </c>
      <c r="E66" t="inlineStr">
        <is>
          <t>陈镇雄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46221.87719907407</v>
      </c>
      <c r="K66" s="53" t="n">
        <v>46222.21053240741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13829099716</t>
        </is>
      </c>
      <c r="B67" s="53" t="n">
        <v>46221.72524305555</v>
      </c>
      <c r="C67" t="inlineStr">
        <is>
          <t>北部四镇工作站</t>
        </is>
      </c>
      <c r="D67" t="inlineStr">
        <is>
          <t>黄再明</t>
        </is>
      </c>
      <c r="E67" t="inlineStr">
        <is>
          <t>黄森财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46221.80857638889</v>
      </c>
      <c r="K67" s="53" t="n">
        <v>46222.14190972222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13715844537</t>
        </is>
      </c>
      <c r="B68" s="53" t="n">
        <v>46221.73841435185</v>
      </c>
      <c r="C68" t="inlineStr">
        <is>
          <t>韩江新城工作站</t>
        </is>
      </c>
      <c r="D68" t="inlineStr">
        <is>
          <t>邱培烁</t>
        </is>
      </c>
      <c r="E68" t="inlineStr">
        <is>
          <t>陈少煌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46221.82174768519</v>
      </c>
      <c r="K68" s="53" t="n">
        <v>46222.15508101852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15913039154</t>
        </is>
      </c>
      <c r="B69" s="53" t="n">
        <v>46221.7619675926</v>
      </c>
      <c r="C69" t="inlineStr">
        <is>
          <t>市区城北工作站</t>
        </is>
      </c>
      <c r="D69" t="inlineStr">
        <is>
          <t>陆锐荣</t>
        </is>
      </c>
      <c r="E69" t="inlineStr">
        <is>
          <t>周君山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46221.84530092592</v>
      </c>
      <c r="K69" s="53" t="n">
        <v>46222.17863425926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18316066020</t>
        </is>
      </c>
      <c r="B70" s="53" t="n">
        <v>46221.64378472222</v>
      </c>
      <c r="C70" t="inlineStr">
        <is>
          <t>磷官铁工作站</t>
        </is>
      </c>
      <c r="D70" t="inlineStr">
        <is>
          <t>吴坊</t>
        </is>
      </c>
      <c r="E70" t="inlineStr">
        <is>
          <t>丁梓涛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46221.72711805555</v>
      </c>
      <c r="K70" s="53" t="n">
        <v>46222.06045138889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13828322228</t>
        </is>
      </c>
      <c r="B71" s="53" t="n">
        <v>46221.7434375</v>
      </c>
      <c r="C71" t="inlineStr">
        <is>
          <t>市区城南工作站</t>
        </is>
      </c>
      <c r="D71" t="inlineStr">
        <is>
          <t>许守锦</t>
        </is>
      </c>
      <c r="E71" t="inlineStr">
        <is>
          <t>谢梓湘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46221.82677083334</v>
      </c>
      <c r="K71" s="53" t="n">
        <v>46222.16010416667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13924723213</t>
        </is>
      </c>
      <c r="B72" s="53" t="n">
        <v>46221.64728009259</v>
      </c>
      <c r="C72" t="inlineStr">
        <is>
          <t>磷官铁工作站</t>
        </is>
      </c>
      <c r="D72" t="inlineStr">
        <is>
          <t>吴坊</t>
        </is>
      </c>
      <c r="E72" t="inlineStr">
        <is>
          <t>陆彦羽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46221.73061342593</v>
      </c>
      <c r="K72" s="53" t="n">
        <v>46222.06394675926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13534662021</t>
        </is>
      </c>
      <c r="B73" s="53" t="n">
        <v>46221.66385416667</v>
      </c>
      <c r="C73" t="inlineStr">
        <is>
          <t>韩江新城工作站</t>
        </is>
      </c>
      <c r="D73" t="inlineStr">
        <is>
          <t>邱培烁</t>
        </is>
      </c>
      <c r="E73" t="inlineStr">
        <is>
          <t>谢洽杰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46221.7471875</v>
      </c>
      <c r="K73" s="53" t="n">
        <v>46222.08052083333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13531539168</t>
        </is>
      </c>
      <c r="B74" s="53" t="n">
        <v>46221.6903587963</v>
      </c>
      <c r="E74" t="inlineStr">
        <is>
          <t>蔡梓康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46221.77369212963</v>
      </c>
      <c r="K74" s="53" t="n">
        <v>46222.10702546296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17876808660</t>
        </is>
      </c>
      <c r="B75" s="53" t="n">
        <v>46221.80013888889</v>
      </c>
      <c r="C75" t="inlineStr">
        <is>
          <t>凤塘镇区工作站</t>
        </is>
      </c>
      <c r="D75" t="inlineStr">
        <is>
          <t>曾声锦</t>
        </is>
      </c>
      <c r="E75" t="inlineStr">
        <is>
          <t>邱陶煌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46221.88347222222</v>
      </c>
      <c r="K75" s="53" t="n">
        <v>46222.21680555555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13531539699</t>
        </is>
      </c>
      <c r="B76" s="53" t="n">
        <v>46221.66678240741</v>
      </c>
      <c r="C76" t="inlineStr">
        <is>
          <t>饶平西片工作站</t>
        </is>
      </c>
      <c r="D76" t="inlineStr">
        <is>
          <t>吴泽镐</t>
        </is>
      </c>
      <c r="E76" t="inlineStr">
        <is>
          <t>林通达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46221.75011574074</v>
      </c>
      <c r="K76" s="53" t="n">
        <v>46222.08344907407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14739137720</t>
        </is>
      </c>
      <c r="B77" s="53" t="n">
        <v>46221.69302083334</v>
      </c>
      <c r="C77" t="inlineStr">
        <is>
          <t>浮洋网格</t>
        </is>
      </c>
      <c r="D77" t="inlineStr">
        <is>
          <t>曾声锦</t>
        </is>
      </c>
      <c r="E77" t="inlineStr">
        <is>
          <t>苏枫</t>
        </is>
      </c>
      <c r="F77" t="inlineStr">
        <is>
          <t>已参评好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46221.77635416666</v>
      </c>
      <c r="K77" s="53" t="n">
        <v>46222.1096875</v>
      </c>
      <c r="L77">
        <f>IF(AND(F77&lt;&gt;"已参评好",I77&gt;=5),"超5小时未参评",IF(I77&gt;=7,"超7小时未参评",IF(I77&gt;=8,"超时未参评","")))</f>
        <v/>
      </c>
      <c r="M77" t="inlineStr">
        <is>
          <t>已参评好</t>
        </is>
      </c>
    </row>
    <row r="78">
      <c r="A78" t="inlineStr">
        <is>
          <t>13500113253</t>
        </is>
      </c>
      <c r="B78" s="53" t="n">
        <v>46221.72898148148</v>
      </c>
      <c r="C78" t="inlineStr">
        <is>
          <t>彩塘东凤工作站</t>
        </is>
      </c>
      <c r="D78" t="inlineStr">
        <is>
          <t>丁锐涛</t>
        </is>
      </c>
      <c r="E78" t="inlineStr">
        <is>
          <t>郑德福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46221.81231481482</v>
      </c>
      <c r="K78" s="53" t="n">
        <v>46222.14564814815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18676817728</t>
        </is>
      </c>
      <c r="B79" s="53" t="n">
        <v>46221.68223379629</v>
      </c>
      <c r="C79" t="inlineStr">
        <is>
          <t>江东龙湖工作站</t>
        </is>
      </c>
      <c r="D79" t="inlineStr">
        <is>
          <t>郑州杰</t>
        </is>
      </c>
      <c r="E79" t="inlineStr">
        <is>
          <t>谢泽华</t>
        </is>
      </c>
      <c r="F79" t="inlineStr">
        <is>
          <t>已参评好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46221.76556712963</v>
      </c>
      <c r="K79" s="53" t="n">
        <v>46222.09890046297</v>
      </c>
      <c r="L79">
        <f>IF(AND(F79&lt;&gt;"已参评好",I79&gt;=5),"超5小时未参评",IF(I79&gt;=7,"超7小时未参评",IF(I79&gt;=8,"超时未参评","")))</f>
        <v/>
      </c>
      <c r="M79" t="inlineStr">
        <is>
          <t>已参评好</t>
        </is>
      </c>
    </row>
    <row r="80">
      <c r="A80" t="inlineStr">
        <is>
          <t>13715712768</t>
        </is>
      </c>
      <c r="B80" s="53" t="n">
        <v>46221.70695601852</v>
      </c>
      <c r="C80" t="inlineStr">
        <is>
          <t>古巷登塘工作站</t>
        </is>
      </c>
      <c r="D80" t="inlineStr">
        <is>
          <t>陈佳雄</t>
        </is>
      </c>
      <c r="E80" t="inlineStr">
        <is>
          <t>刘铭烨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46221.79028935185</v>
      </c>
      <c r="K80" s="53" t="n">
        <v>46222.12362268518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15812659538</t>
        </is>
      </c>
      <c r="B81" s="53" t="n">
        <v>46221.67057870371</v>
      </c>
      <c r="C81" t="inlineStr">
        <is>
          <t>潮安城区工作站</t>
        </is>
      </c>
      <c r="D81" t="inlineStr">
        <is>
          <t>吴家鸣</t>
        </is>
      </c>
      <c r="E81" t="inlineStr">
        <is>
          <t>庄树贤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46221.75391203703</v>
      </c>
      <c r="K81" s="53" t="n">
        <v>46222.08724537037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13715785926</t>
        </is>
      </c>
      <c r="B82" s="53" t="n">
        <v>46221.64913194445</v>
      </c>
      <c r="C82" t="inlineStr">
        <is>
          <t>高铁三镇工作站</t>
        </is>
      </c>
      <c r="D82" t="inlineStr">
        <is>
          <t>洪名鑫</t>
        </is>
      </c>
      <c r="E82" t="inlineStr">
        <is>
          <t>林浩炎</t>
        </is>
      </c>
      <c r="F82" t="inlineStr">
        <is>
          <t>未参评好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46221.73246527778</v>
      </c>
      <c r="K82" s="53" t="n">
        <v>46222.06579861111</v>
      </c>
      <c r="L82">
        <f>IF(AND(F82&lt;&gt;"已参评好",I82&gt;=5),"超5小时未参评",IF(I82&gt;=7,"超7小时未参评",IF(I82&gt;=8,"超时未参评","")))</f>
        <v/>
      </c>
      <c r="M82" t="inlineStr">
        <is>
          <t>在跟进，用户还没回复</t>
        </is>
      </c>
    </row>
    <row r="83">
      <c r="A83" t="inlineStr">
        <is>
          <t>17324704911</t>
        </is>
      </c>
      <c r="B83" s="53" t="n">
        <v>46221.74262731482</v>
      </c>
      <c r="C83" t="inlineStr">
        <is>
          <t>高铁三镇工作站</t>
        </is>
      </c>
      <c r="D83" t="inlineStr">
        <is>
          <t>洪名鑫</t>
        </is>
      </c>
      <c r="E83" t="inlineStr">
        <is>
          <t>蔡秋明</t>
        </is>
      </c>
      <c r="F83" t="inlineStr">
        <is>
          <t>未参评好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46221.82596064815</v>
      </c>
      <c r="K83" s="53" t="n">
        <v>46222.15929398148</v>
      </c>
      <c r="L83">
        <f>IF(AND(F83&lt;&gt;"已参评好",I83&gt;=5),"超5小时未参评",IF(I83&gt;=7,"超7小时未参评",IF(I83&gt;=8,"超时未参评","")))</f>
        <v/>
      </c>
      <c r="M83" t="inlineStr">
        <is>
          <t>在跟进，用户还没回复</t>
        </is>
      </c>
    </row>
    <row r="84">
      <c r="A84" t="inlineStr">
        <is>
          <t>17728673831</t>
        </is>
      </c>
      <c r="B84" s="53" t="n">
        <v>46221.68087962963</v>
      </c>
      <c r="C84" t="inlineStr">
        <is>
          <t>高铁三镇工作站</t>
        </is>
      </c>
      <c r="D84" t="inlineStr">
        <is>
          <t>洪名鑫</t>
        </is>
      </c>
      <c r="E84" t="inlineStr">
        <is>
          <t>蔡秋明</t>
        </is>
      </c>
      <c r="F84" t="inlineStr">
        <is>
          <t>未参评好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46221.76421296296</v>
      </c>
      <c r="K84" s="53" t="n">
        <v>46222.0975462963</v>
      </c>
      <c r="L84">
        <f>IF(AND(F84&lt;&gt;"已参评好",I84&gt;=5),"超5小时未参评",IF(I84&gt;=7,"超7小时未参评",IF(I84&gt;=8,"超时未参评","")))</f>
        <v/>
      </c>
      <c r="M84" t="inlineStr">
        <is>
          <t>在跟进，用户还没回复</t>
        </is>
      </c>
    </row>
    <row r="85">
      <c r="A85" t="inlineStr">
        <is>
          <t>13690070720</t>
        </is>
      </c>
      <c r="B85" s="53" t="n">
        <v>46221.63496527778</v>
      </c>
      <c r="C85" t="inlineStr">
        <is>
          <t>潮安城区工作站</t>
        </is>
      </c>
      <c r="D85" t="inlineStr">
        <is>
          <t>吴家鸣</t>
        </is>
      </c>
      <c r="E85" t="inlineStr">
        <is>
          <t>郑静亮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46221.71829861111</v>
      </c>
      <c r="K85" s="53" t="n">
        <v>46222.05163194444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13539395041</t>
        </is>
      </c>
      <c r="B86" s="53" t="n">
        <v>46221.65005787037</v>
      </c>
      <c r="C86" t="inlineStr">
        <is>
          <t>彩塘东凤工作站</t>
        </is>
      </c>
      <c r="D86" t="inlineStr">
        <is>
          <t>丁锐涛</t>
        </is>
      </c>
      <c r="E86" t="inlineStr">
        <is>
          <t>陈海灿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46221.73339120371</v>
      </c>
      <c r="K86" s="53" t="n">
        <v>46222.06672453704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13715782488</t>
        </is>
      </c>
      <c r="B87" s="53" t="n">
        <v>46221.78434027778</v>
      </c>
      <c r="C87" t="inlineStr">
        <is>
          <t>瓷都枫溪工作站</t>
        </is>
      </c>
      <c r="D87" t="inlineStr">
        <is>
          <t>许守锦</t>
        </is>
      </c>
      <c r="E87" t="inlineStr">
        <is>
          <t>林宏彬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46221.86767361111</v>
      </c>
      <c r="K87" s="53" t="n">
        <v>46222.20100694444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15913044845</t>
        </is>
      </c>
      <c r="B88" s="53" t="n">
        <v>46221.71412037037</v>
      </c>
      <c r="C88" t="inlineStr">
        <is>
          <t>磷官铁工作站</t>
        </is>
      </c>
      <c r="D88" t="inlineStr">
        <is>
          <t>吴坊</t>
        </is>
      </c>
      <c r="E88" t="inlineStr">
        <is>
          <t>陆彦羽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46221.7974537037</v>
      </c>
      <c r="K88" s="53" t="n">
        <v>46222.13078703704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13829047583</t>
        </is>
      </c>
      <c r="B89" s="53" t="n">
        <v>46221.805</v>
      </c>
      <c r="C89" t="inlineStr">
        <is>
          <t>瓷都枫溪工作站</t>
        </is>
      </c>
      <c r="D89" t="inlineStr">
        <is>
          <t>许守锦</t>
        </is>
      </c>
      <c r="E89" t="inlineStr">
        <is>
          <t>卢奕鑫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46221.88833333334</v>
      </c>
      <c r="K89" s="53" t="n">
        <v>46222.22166666666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17722219673</t>
        </is>
      </c>
      <c r="B90" s="53" t="n">
        <v>46221.65706018519</v>
      </c>
      <c r="C90" t="inlineStr">
        <is>
          <t>市区城南工作站</t>
        </is>
      </c>
      <c r="D90" t="inlineStr">
        <is>
          <t>陈理智</t>
        </is>
      </c>
      <c r="E90" t="inlineStr">
        <is>
          <t>林铿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46221.74039351852</v>
      </c>
      <c r="K90" s="53" t="n">
        <v>46222.07372685185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13827391116</t>
        </is>
      </c>
      <c r="B91" s="53" t="n">
        <v>46221.70950231481</v>
      </c>
      <c r="C91" t="inlineStr">
        <is>
          <t>饶平城区工作站</t>
        </is>
      </c>
      <c r="D91" t="inlineStr">
        <is>
          <t>陈泽鹏</t>
        </is>
      </c>
      <c r="E91" t="inlineStr">
        <is>
          <t>江振煜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46221.79283564815</v>
      </c>
      <c r="K91" s="53" t="n">
        <v>46222.12616898148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18125847947</t>
        </is>
      </c>
      <c r="B92" s="53" t="n">
        <v>46221.66469907408</v>
      </c>
      <c r="C92" t="inlineStr">
        <is>
          <t>古巷登塘工作站</t>
        </is>
      </c>
      <c r="D92" t="inlineStr">
        <is>
          <t>陈佳雄</t>
        </is>
      </c>
      <c r="E92" t="inlineStr">
        <is>
          <t>陈海荣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46221.74803240741</v>
      </c>
      <c r="K92" s="53" t="n">
        <v>46222.08136574074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13727915515</t>
        </is>
      </c>
      <c r="B93" s="53" t="n">
        <v>46221.66774305556</v>
      </c>
      <c r="C93" t="inlineStr">
        <is>
          <t>彩塘东凤工作站</t>
        </is>
      </c>
      <c r="D93" t="inlineStr">
        <is>
          <t>丁锐涛</t>
        </is>
      </c>
      <c r="E93" t="inlineStr">
        <is>
          <t>郑德福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46221.75107638889</v>
      </c>
      <c r="K93" s="53" t="n">
        <v>46222.08440972222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18320662593</t>
        </is>
      </c>
      <c r="B94" s="53" t="n">
        <v>46221.71679398148</v>
      </c>
      <c r="C94" t="inlineStr">
        <is>
          <t>潮安城区工作站</t>
        </is>
      </c>
      <c r="D94" t="inlineStr">
        <is>
          <t>吴家鸣</t>
        </is>
      </c>
      <c r="E94" t="inlineStr">
        <is>
          <t>林洽水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46221.80012731482</v>
      </c>
      <c r="K94" s="53" t="n">
        <v>46222.13346064815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15812671422</t>
        </is>
      </c>
      <c r="B95" s="53" t="n">
        <v>46221.65041666666</v>
      </c>
      <c r="C95" t="inlineStr">
        <is>
          <t>韩江新城工作站</t>
        </is>
      </c>
      <c r="D95" t="inlineStr">
        <is>
          <t>邱培烁</t>
        </is>
      </c>
      <c r="E95" t="inlineStr">
        <is>
          <t>谢洽杰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46221.73375</v>
      </c>
      <c r="K95" s="53" t="n">
        <v>46222.06708333334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18807688838</t>
        </is>
      </c>
      <c r="B96" s="53" t="n">
        <v>46221.69516203704</v>
      </c>
      <c r="C96" t="inlineStr">
        <is>
          <t>潮安城区工作站</t>
        </is>
      </c>
      <c r="D96" t="inlineStr">
        <is>
          <t>吴家鸣</t>
        </is>
      </c>
      <c r="E96" t="inlineStr">
        <is>
          <t>郑静亮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46221.77849537037</v>
      </c>
      <c r="K96" s="53" t="n">
        <v>46222.1118287037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15876810585</t>
        </is>
      </c>
      <c r="B97" s="53" t="n">
        <v>46221.66050925926</v>
      </c>
      <c r="C97" t="inlineStr">
        <is>
          <t>彩塘东凤工作站</t>
        </is>
      </c>
      <c r="D97" t="inlineStr">
        <is>
          <t>丁锐涛</t>
        </is>
      </c>
      <c r="E97" t="inlineStr">
        <is>
          <t>沈广沅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46221.74384259259</v>
      </c>
      <c r="K97" s="53" t="n">
        <v>46222.07717592592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18218207690</t>
        </is>
      </c>
      <c r="B98" s="53" t="n">
        <v>46221.65950231482</v>
      </c>
      <c r="C98" t="inlineStr">
        <is>
          <t>饶平北片工作站</t>
        </is>
      </c>
      <c r="D98" t="inlineStr">
        <is>
          <t>詹进链</t>
        </is>
      </c>
      <c r="E98" t="inlineStr">
        <is>
          <t>尤少伟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46221.74283564815</v>
      </c>
      <c r="K98" s="53" t="n">
        <v>46222.07616898148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18811864000</t>
        </is>
      </c>
      <c r="B99" s="53" t="n">
        <v>46221.63863425926</v>
      </c>
      <c r="C99" t="inlineStr">
        <is>
          <t>市区城南工作站</t>
        </is>
      </c>
      <c r="D99" t="inlineStr">
        <is>
          <t>陈理智</t>
        </is>
      </c>
      <c r="E99" t="inlineStr">
        <is>
          <t>陈林伟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46221.7219675926</v>
      </c>
      <c r="K99" s="53" t="n">
        <v>46222.05530092592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18823526338</t>
        </is>
      </c>
      <c r="B100" s="53" t="n">
        <v>46221.77114583334</v>
      </c>
      <c r="C100" t="inlineStr">
        <is>
          <t>饶平城区工作站</t>
        </is>
      </c>
      <c r="D100" t="inlineStr">
        <is>
          <t>陈泽鹏</t>
        </is>
      </c>
      <c r="E100" t="inlineStr">
        <is>
          <t>陈旭钦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46221.85447916666</v>
      </c>
      <c r="K100" s="53" t="n">
        <v>46222.1878125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13531539156</t>
        </is>
      </c>
      <c r="B101" s="53" t="n">
        <v>46221.65377314815</v>
      </c>
      <c r="C101" t="inlineStr">
        <is>
          <t>饶平西片工作站</t>
        </is>
      </c>
      <c r="D101" t="inlineStr">
        <is>
          <t>吴泽镐</t>
        </is>
      </c>
      <c r="E101" t="inlineStr">
        <is>
          <t>林成鑫</t>
        </is>
      </c>
      <c r="F101" t="inlineStr">
        <is>
          <t>未参评好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46221.73710648148</v>
      </c>
      <c r="K101" s="53" t="n">
        <v>46222.07043981482</v>
      </c>
      <c r="L101">
        <f>IF(AND(F101&lt;&gt;"已参评好",I101&gt;=5),"超5小时未参评",IF(I101&gt;=7,"超7小时未参评",IF(I101&gt;=8,"超时未参评","")))</f>
        <v/>
      </c>
      <c r="M101" t="inlineStr">
        <is>
          <t>老人不会评</t>
        </is>
      </c>
    </row>
    <row r="102">
      <c r="A102" t="inlineStr">
        <is>
          <t>15816140794</t>
        </is>
      </c>
      <c r="B102" s="53" t="n">
        <v>46221.68163194445</v>
      </c>
      <c r="C102" t="inlineStr">
        <is>
          <t>饶平北片工作站</t>
        </is>
      </c>
      <c r="D102" t="inlineStr">
        <is>
          <t>詹进链</t>
        </is>
      </c>
      <c r="E102" t="inlineStr">
        <is>
          <t>张世墩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46221.76496527778</v>
      </c>
      <c r="K102" s="53" t="n">
        <v>46222.09829861111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13715827432</t>
        </is>
      </c>
      <c r="B103" s="53" t="n">
        <v>46221.67803240741</v>
      </c>
      <c r="D103" t="inlineStr">
        <is>
          <t>邱培烁</t>
        </is>
      </c>
      <c r="E103" t="inlineStr">
        <is>
          <t>林思捷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46221.76136574074</v>
      </c>
      <c r="K103" s="53" t="n">
        <v>46222.09469907408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13534697673</t>
        </is>
      </c>
      <c r="B104" s="53" t="n">
        <v>46221.71297453704</v>
      </c>
      <c r="C104" t="inlineStr">
        <is>
          <t>高铁三镇工作站</t>
        </is>
      </c>
      <c r="D104" t="inlineStr">
        <is>
          <t>洪名鑫</t>
        </is>
      </c>
      <c r="E104" t="inlineStr">
        <is>
          <t>陈宏炀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46221.79630787037</v>
      </c>
      <c r="K104" s="53" t="n">
        <v>46222.1296412037</v>
      </c>
      <c r="L104">
        <f>IF(AND(F104&lt;&gt;"已参评好",I104&gt;=5),"超5小时未参评",IF(I104&gt;=7,"超7小时未参评",IF(I104&gt;=8,"超时未参评","")))</f>
        <v/>
      </c>
      <c r="M104" t="inlineStr">
        <is>
          <t>在跟进，用户还没回复</t>
        </is>
      </c>
    </row>
    <row r="105">
      <c r="A105" t="inlineStr">
        <is>
          <t>13433764046</t>
        </is>
      </c>
      <c r="B105" s="53" t="n">
        <v>46221.69584490741</v>
      </c>
      <c r="C105" t="inlineStr">
        <is>
          <t>韩江新城工作站</t>
        </is>
      </c>
      <c r="D105" t="inlineStr">
        <is>
          <t>邱培烁</t>
        </is>
      </c>
      <c r="E105" t="inlineStr">
        <is>
          <t>谢洽杰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46221.77917824074</v>
      </c>
      <c r="K105" s="53" t="n">
        <v>46222.11251157407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13531562394</t>
        </is>
      </c>
      <c r="B106" s="53" t="n">
        <v>46221.76670138889</v>
      </c>
      <c r="C106" t="inlineStr">
        <is>
          <t>北部四镇工作站</t>
        </is>
      </c>
      <c r="D106" t="inlineStr">
        <is>
          <t>黄再明</t>
        </is>
      </c>
      <c r="E106" t="inlineStr">
        <is>
          <t>陈馥旭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46221.85003472222</v>
      </c>
      <c r="K106" s="53" t="n">
        <v>46222.18336805556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13827337488</t>
        </is>
      </c>
      <c r="B107" s="53" t="n">
        <v>46221.71594907407</v>
      </c>
      <c r="C107" t="inlineStr">
        <is>
          <t>彩塘东凤工作站</t>
        </is>
      </c>
      <c r="D107" t="inlineStr">
        <is>
          <t>丁锐涛</t>
        </is>
      </c>
      <c r="E107" t="inlineStr">
        <is>
          <t>王锋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46221.79928240741</v>
      </c>
      <c r="K107" s="53" t="n">
        <v>46222.13261574074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15718368834</t>
        </is>
      </c>
      <c r="B108" s="53" t="n">
        <v>46221.73552083333</v>
      </c>
      <c r="C108" t="inlineStr">
        <is>
          <t>瓷都枫溪工作站</t>
        </is>
      </c>
      <c r="D108" t="inlineStr">
        <is>
          <t>许守锦</t>
        </is>
      </c>
      <c r="E108" t="inlineStr">
        <is>
          <t>陈洽龙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46221.81885416667</v>
      </c>
      <c r="K108" s="53" t="n">
        <v>46222.1521875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13435599539</t>
        </is>
      </c>
      <c r="B109" s="53" t="n">
        <v>46221.75233796296</v>
      </c>
      <c r="C109" t="inlineStr">
        <is>
          <t>瓷都枫溪工作站</t>
        </is>
      </c>
      <c r="D109" t="inlineStr">
        <is>
          <t>许守锦</t>
        </is>
      </c>
      <c r="E109" t="inlineStr">
        <is>
          <t>周湘禹</t>
        </is>
      </c>
      <c r="F109" t="inlineStr">
        <is>
          <t>已参评好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46221.8356712963</v>
      </c>
      <c r="K109" s="53" t="n">
        <v>46222.16900462963</v>
      </c>
      <c r="L109">
        <f>IF(AND(F109&lt;&gt;"已参评好",I109&gt;=5),"超5小时未参评",IF(I109&gt;=7,"超7小时未参评",IF(I109&gt;=8,"超时未参评","")))</f>
        <v/>
      </c>
      <c r="M109" t="inlineStr">
        <is>
          <t>已参评</t>
        </is>
      </c>
    </row>
    <row r="110">
      <c r="A110" t="inlineStr">
        <is>
          <t>15816165901</t>
        </is>
      </c>
      <c r="B110" s="53" t="n">
        <v>46221.77092592593</v>
      </c>
      <c r="C110" t="inlineStr">
        <is>
          <t>饶平北片工作站</t>
        </is>
      </c>
      <c r="D110" t="inlineStr">
        <is>
          <t>詹进链</t>
        </is>
      </c>
      <c r="E110" t="inlineStr">
        <is>
          <t>詹金潮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46221.85425925926</v>
      </c>
      <c r="K110" s="53" t="n">
        <v>46222.18759259259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13652833062</t>
        </is>
      </c>
      <c r="B111" s="53" t="n">
        <v>46221.7833912037</v>
      </c>
      <c r="C111" t="inlineStr">
        <is>
          <t>高铁三镇工作站</t>
        </is>
      </c>
      <c r="D111" t="inlineStr">
        <is>
          <t>洪名鑫</t>
        </is>
      </c>
      <c r="E111" t="inlineStr">
        <is>
          <t>蔡秋明</t>
        </is>
      </c>
      <c r="F111" t="inlineStr">
        <is>
          <t>未参评好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46221.86672453704</v>
      </c>
      <c r="K111" s="53" t="n">
        <v>46222.20005787037</v>
      </c>
      <c r="L111">
        <f>IF(AND(F111&lt;&gt;"已参评好",I111&gt;=5),"超5小时未参评",IF(I111&gt;=7,"超7小时未参评",IF(I111&gt;=8,"超时未参评","")))</f>
        <v/>
      </c>
      <c r="M111" t="inlineStr">
        <is>
          <t>在跟进，用户还没回复</t>
        </is>
      </c>
    </row>
    <row r="112">
      <c r="A112" t="inlineStr">
        <is>
          <t>18811863893</t>
        </is>
      </c>
      <c r="B112" s="53" t="n">
        <v>46221.74287037037</v>
      </c>
      <c r="C112" t="inlineStr">
        <is>
          <t>市区城北工作站</t>
        </is>
      </c>
      <c r="D112" t="inlineStr">
        <is>
          <t>陆锐荣</t>
        </is>
      </c>
      <c r="E112" t="inlineStr">
        <is>
          <t>蔡智发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46221.82620370371</v>
      </c>
      <c r="K112" s="53" t="n">
        <v>46222.15953703703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13829055560</t>
        </is>
      </c>
      <c r="B113" s="53" t="n">
        <v>46221.77583333333</v>
      </c>
      <c r="C113" t="inlineStr">
        <is>
          <t>东界三镇工作站</t>
        </is>
      </c>
      <c r="D113" t="inlineStr">
        <is>
          <t>周少杰</t>
        </is>
      </c>
      <c r="E113" t="inlineStr">
        <is>
          <t>余锡明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46221.85916666667</v>
      </c>
      <c r="K113" s="53" t="n">
        <v>46222.1925</v>
      </c>
      <c r="L113">
        <f>IF(AND(F113&lt;&gt;"已参评好",I113&gt;=5),"超5小时未参评",IF(I113&gt;=7,"超7小时未参评",IF(I113&gt;=8,"超时未参评","")))</f>
        <v/>
      </c>
      <c r="M113" t="inlineStr"/>
    </row>
    <row r="114">
      <c r="A114" t="inlineStr">
        <is>
          <t>13553786420</t>
        </is>
      </c>
      <c r="B114" s="53" t="n">
        <v>46221.80969907407</v>
      </c>
      <c r="E114" t="inlineStr">
        <is>
          <t>许少鑫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46221.89303240741</v>
      </c>
      <c r="K114" s="53" t="n">
        <v>46222.22636574074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36530042266</t>
        </is>
      </c>
      <c r="B115" s="53" t="n">
        <v>46221.78807870371</v>
      </c>
      <c r="C115" t="inlineStr">
        <is>
          <t>古巷登塘工作站</t>
        </is>
      </c>
      <c r="D115" t="inlineStr">
        <is>
          <t>陈佳雄</t>
        </is>
      </c>
      <c r="E115" t="inlineStr">
        <is>
          <t>卢泽思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46221.87141203704</v>
      </c>
      <c r="K115" s="53" t="n">
        <v>46222.20474537037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19842558828</t>
        </is>
      </c>
      <c r="B116" s="53" t="n">
        <v>46221.76890046296</v>
      </c>
      <c r="C116" t="inlineStr">
        <is>
          <t>瓷都枫溪工作站</t>
        </is>
      </c>
      <c r="D116" t="inlineStr">
        <is>
          <t>许守锦</t>
        </is>
      </c>
      <c r="E116" t="inlineStr">
        <is>
          <t>卢奕鑫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46221.85223379629</v>
      </c>
      <c r="K116" s="53" t="n">
        <v>46222.18556712963</v>
      </c>
      <c r="L116">
        <f>IF(AND(F116&lt;&gt;"已参评好",I116&gt;=5),"超5小时未参评",IF(I116&gt;=7,"超7小时未参评",IF(I116&gt;=8,"超时未参评","")))</f>
        <v/>
      </c>
      <c r="M116" t="inlineStr"/>
    </row>
    <row r="117">
      <c r="A117" t="inlineStr">
        <is>
          <t>13553700408</t>
        </is>
      </c>
      <c r="B117" s="53" t="n">
        <v>46221.70304398148</v>
      </c>
      <c r="C117" t="inlineStr">
        <is>
          <t>市区城南工作站</t>
        </is>
      </c>
      <c r="D117" t="inlineStr">
        <is>
          <t>陈理智</t>
        </is>
      </c>
      <c r="E117" t="inlineStr">
        <is>
          <t>李伟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46221.78637731481</v>
      </c>
      <c r="K117" s="53" t="n">
        <v>46222.11971064815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13828395020</t>
        </is>
      </c>
      <c r="B118" s="53" t="n">
        <v>46221.68973379629</v>
      </c>
      <c r="C118" t="inlineStr">
        <is>
          <t>市区城南工作站</t>
        </is>
      </c>
      <c r="D118" t="inlineStr">
        <is>
          <t>陈理智</t>
        </is>
      </c>
      <c r="E118" t="inlineStr">
        <is>
          <t>陈少杰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46221.77306712963</v>
      </c>
      <c r="K118" s="53" t="n">
        <v>46222.10640046297</v>
      </c>
      <c r="L118">
        <f>IF(AND(F118&lt;&gt;"已参评好",I118&gt;=5),"超5小时未参评",IF(I118&gt;=7,"超7小时未参评",IF(I118&gt;=8,"超时未参评","")))</f>
        <v/>
      </c>
      <c r="M118" t="inlineStr"/>
    </row>
    <row r="119">
      <c r="A119" t="inlineStr">
        <is>
          <t>13828322016</t>
        </is>
      </c>
      <c r="B119" s="53" t="n">
        <v>46221.67747685185</v>
      </c>
      <c r="C119" t="inlineStr">
        <is>
          <t>市区城北工作站</t>
        </is>
      </c>
      <c r="D119" t="inlineStr">
        <is>
          <t>陆锐荣</t>
        </is>
      </c>
      <c r="E119" t="inlineStr">
        <is>
          <t>王伟雄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46221.76081018519</v>
      </c>
      <c r="K119" s="53" t="n">
        <v>46222.09414351852</v>
      </c>
      <c r="L119">
        <f>IF(AND(F119&lt;&gt;"已参评好",I119&gt;=5),"超5小时未参评",IF(I119&gt;=7,"超7小时未参评",IF(I119&gt;=8,"超时未参评","")))</f>
        <v/>
      </c>
      <c r="M119" t="inlineStr"/>
    </row>
    <row r="120">
      <c r="A120" t="inlineStr">
        <is>
          <t>13553705318</t>
        </is>
      </c>
      <c r="B120" s="53" t="n">
        <v>46221.63222222222</v>
      </c>
      <c r="C120" t="inlineStr">
        <is>
          <t>瓷都枫溪工作站</t>
        </is>
      </c>
      <c r="D120" t="inlineStr">
        <is>
          <t>许守锦</t>
        </is>
      </c>
      <c r="E120" t="inlineStr">
        <is>
          <t>蔡键城</t>
        </is>
      </c>
      <c r="F120" t="inlineStr">
        <is>
          <t>未参评好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46221.71555555556</v>
      </c>
      <c r="K120" s="53" t="n">
        <v>46222.04888888889</v>
      </c>
      <c r="L120">
        <f>IF(AND(F120&lt;&gt;"已参评好",I120&gt;=5),"超5小时未参评",IF(I120&gt;=7,"超7小时未参评",IF(I120&gt;=8,"超时未参评","")))</f>
        <v/>
      </c>
      <c r="M120" t="inlineStr">
        <is>
          <t>移机单，用户不配合</t>
        </is>
      </c>
    </row>
    <row r="121">
      <c r="A121" t="inlineStr">
        <is>
          <t>36570015883</t>
        </is>
      </c>
      <c r="B121" s="53" t="n">
        <v>46221.68055555555</v>
      </c>
      <c r="C121" t="inlineStr">
        <is>
          <t>古巷登塘工作站</t>
        </is>
      </c>
      <c r="D121" t="inlineStr">
        <is>
          <t>陈佳雄</t>
        </is>
      </c>
      <c r="E121" t="inlineStr">
        <is>
          <t>黄曙镛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46221.76388888889</v>
      </c>
      <c r="K121" s="53" t="n">
        <v>46222.09722222222</v>
      </c>
      <c r="L121">
        <f>IF(AND(F121&lt;&gt;"已参评好",I121&gt;=5),"超5小时未参评",IF(I121&gt;=7,"超7小时未参评",IF(I121&gt;=8,"超时未参评","")))</f>
        <v/>
      </c>
      <c r="M121" t="inlineStr"/>
    </row>
    <row r="122">
      <c r="A122" t="inlineStr">
        <is>
          <t>13433770230</t>
        </is>
      </c>
      <c r="B122" s="53" t="n">
        <v>46221.75496527777</v>
      </c>
      <c r="C122" t="inlineStr">
        <is>
          <t>潮安城区工作站</t>
        </is>
      </c>
      <c r="D122" t="inlineStr">
        <is>
          <t>吴家鸣</t>
        </is>
      </c>
      <c r="E122" t="inlineStr">
        <is>
          <t>陈家昭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46221.83829861111</v>
      </c>
      <c r="K122" s="53" t="n">
        <v>46222.17163194445</v>
      </c>
      <c r="L122">
        <f>IF(AND(F122&lt;&gt;"已参评好",I122&gt;=5),"超5小时未参评",IF(I122&gt;=7,"超7小时未参评",IF(I122&gt;=8,"超时未参评","")))</f>
        <v/>
      </c>
      <c r="M122" t="inlineStr"/>
    </row>
    <row r="123">
      <c r="A123" t="inlineStr">
        <is>
          <t>13553762890</t>
        </is>
      </c>
      <c r="B123" s="53" t="n">
        <v>46221.71967592592</v>
      </c>
      <c r="C123" t="inlineStr">
        <is>
          <t>彩塘东凤工作站</t>
        </is>
      </c>
      <c r="D123" t="inlineStr">
        <is>
          <t>丁锐涛</t>
        </is>
      </c>
      <c r="E123" t="inlineStr">
        <is>
          <t>杨泽伟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46221.80300925926</v>
      </c>
      <c r="K123" s="53" t="n">
        <v>46222.1363425926</v>
      </c>
      <c r="L123">
        <f>IF(AND(F123&lt;&gt;"已参评好",I123&gt;=5),"超5小时未参评",IF(I123&gt;=7,"超7小时未参评",IF(I123&gt;=8,"超时未参评","")))</f>
        <v/>
      </c>
      <c r="M123" t="inlineStr"/>
    </row>
    <row r="124">
      <c r="A124" t="inlineStr">
        <is>
          <t>15992368802</t>
        </is>
      </c>
      <c r="B124" s="53" t="n">
        <v>46221.61623842592</v>
      </c>
      <c r="C124" t="inlineStr">
        <is>
          <t>凤塘镇区工作站</t>
        </is>
      </c>
      <c r="D124" t="inlineStr">
        <is>
          <t>曾声锦</t>
        </is>
      </c>
      <c r="E124" t="inlineStr">
        <is>
          <t>张泽杰</t>
        </is>
      </c>
      <c r="F124" t="inlineStr">
        <is>
          <t>已参评好</t>
        </is>
      </c>
      <c r="I124" s="54">
        <f>(NOW()-J124)*24</f>
        <v/>
      </c>
      <c r="L124">
        <f>IF(AND(F124&lt;&gt;"已参评好",I124&gt;=5),"超5小时未参评",IF(I124&gt;=7,"超7小时未参评",IF(I124&gt;=8,"超时未参评","")))</f>
        <v/>
      </c>
      <c r="M124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2026-07-18T15:30:06Z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