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9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46220.82425925926</v>
      </c>
      <c r="D2" t="inlineStr">
        <is>
          <t>是</t>
        </is>
      </c>
      <c r="E2" s="53" t="n">
        <v>46220.49092592593</v>
      </c>
      <c r="F2" s="54">
        <f>(NOW()-E2)*24</f>
        <v/>
      </c>
      <c r="G2" t="inlineStr">
        <is>
          <t>13923517699</t>
        </is>
      </c>
      <c r="H2" t="inlineStr">
        <is>
          <t>2026-07-16 21:46:56</t>
        </is>
      </c>
      <c r="I2" t="inlineStr">
        <is>
          <t>潮州市潮安区东凤镇东凤北网格东彩路礼阳郑村</t>
        </is>
      </c>
      <c r="J2" t="inlineStr">
        <is>
          <t>蔡文伟</t>
        </is>
      </c>
      <c r="K2" t="inlineStr">
        <is>
          <t>彩塘东凤工作站</t>
        </is>
      </c>
      <c r="L2" t="inlineStr">
        <is>
          <t>潮安</t>
        </is>
      </c>
      <c r="M2" t="inlineStr">
        <is>
          <t>20260716101304X984182684</t>
        </is>
      </c>
      <c r="N2" t="inlineStr">
        <is>
          <t>CMCC-CZ-TSCLX-20260716-000560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46220.75082175926</v>
      </c>
      <c r="D3" t="inlineStr">
        <is>
          <t>是</t>
        </is>
      </c>
      <c r="E3" s="53" t="n">
        <v>46220.41748842593</v>
      </c>
      <c r="F3" s="54">
        <f>(NOW()-E3)*24</f>
        <v/>
      </c>
      <c r="G3" t="inlineStr">
        <is>
          <t>13727979819</t>
        </is>
      </c>
      <c r="H3" t="inlineStr">
        <is>
          <t>2026-07-16 20:01:11</t>
        </is>
      </c>
      <c r="I3" t="inlineStr">
        <is>
          <t>潮州市潮安区彩塘镇仙乐网格东彩路仙二村</t>
        </is>
      </c>
      <c r="J3" t="inlineStr">
        <is>
          <t>黄钦淳</t>
        </is>
      </c>
      <c r="K3" t="inlineStr">
        <is>
          <t>彩塘东凤工作站</t>
        </is>
      </c>
      <c r="L3" t="inlineStr">
        <is>
          <t>潮安</t>
        </is>
      </c>
      <c r="M3" t="inlineStr">
        <is>
          <t>20260716155825X705107601</t>
        </is>
      </c>
      <c r="N3" t="inlineStr">
        <is>
          <t>CMCC-CZ-TSCLX-20260716-010275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A4" t="inlineStr">
        <is>
          <t>已参评好</t>
        </is>
      </c>
      <c r="B4" t="inlineStr">
        <is>
          <t>是</t>
        </is>
      </c>
      <c r="C4" s="53" t="n">
        <v>46220.80118055556</v>
      </c>
      <c r="D4" t="inlineStr">
        <is>
          <t>是</t>
        </is>
      </c>
      <c r="E4" s="53" t="n">
        <v>46220.46784722222</v>
      </c>
      <c r="F4" s="54">
        <f>(NOW()-E4)*24</f>
        <v/>
      </c>
      <c r="G4" t="inlineStr">
        <is>
          <t>13612454516</t>
        </is>
      </c>
      <c r="H4" t="inlineStr">
        <is>
          <t>2026-07-17 09:13:42</t>
        </is>
      </c>
      <c r="I4" t="inlineStr">
        <is>
          <t>潮州市潮安区凤凰镇凤凰文祠网格S334省道凤北村村委（官头輋村）</t>
        </is>
      </c>
      <c r="J4" t="inlineStr">
        <is>
          <t>陈馥旭</t>
        </is>
      </c>
      <c r="K4" t="inlineStr">
        <is>
          <t>北部四镇工作站</t>
        </is>
      </c>
      <c r="L4" t="inlineStr">
        <is>
          <t>潮安</t>
        </is>
      </c>
      <c r="M4" t="inlineStr">
        <is>
          <t>20260716125649X809684836</t>
        </is>
      </c>
      <c r="N4" t="inlineStr">
        <is>
          <t>CMCC-CZ-TSCLX-20260716-011369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>
        <is>
          <t>已参评好</t>
        </is>
      </c>
    </row>
    <row r="5" ht="68" customHeight="1" s="1">
      <c r="B5" t="inlineStr">
        <is>
          <t>否</t>
        </is>
      </c>
      <c r="C5" s="53" t="n">
        <v>46220.79790509259</v>
      </c>
      <c r="D5" t="inlineStr">
        <is>
          <t>是</t>
        </is>
      </c>
      <c r="E5" s="53" t="n">
        <v>46220.46457175926</v>
      </c>
      <c r="F5" s="54">
        <f>(NOW()-E5)*24</f>
        <v/>
      </c>
      <c r="G5" t="inlineStr">
        <is>
          <t>15913020736</t>
        </is>
      </c>
      <c r="H5" t="inlineStr">
        <is>
          <t>2026-07-16 21:08:59</t>
        </is>
      </c>
      <c r="I5" t="inlineStr">
        <is>
          <t>潮州市潮安区浮洋镇浮洋北网格草安路草安村</t>
        </is>
      </c>
      <c r="J5" t="inlineStr">
        <is>
          <t>林卓钿</t>
        </is>
      </c>
      <c r="K5" t="inlineStr">
        <is>
          <t>浮洋网格</t>
        </is>
      </c>
      <c r="L5" t="inlineStr">
        <is>
          <t>潮安</t>
        </is>
      </c>
      <c r="M5" t="inlineStr">
        <is>
          <t>20260716144534X334897416</t>
        </is>
      </c>
      <c r="N5" t="inlineStr">
        <is>
          <t>CMCC-CZ-TSCLX-20260716-026623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46220.79103009259</v>
      </c>
      <c r="D6" t="inlineStr">
        <is>
          <t>是</t>
        </is>
      </c>
      <c r="E6" s="53" t="n">
        <v>46220.45769675926</v>
      </c>
      <c r="F6" s="54">
        <f>(NOW()-E6)*24</f>
        <v/>
      </c>
      <c r="G6" t="inlineStr">
        <is>
          <t>13631042888</t>
        </is>
      </c>
      <c r="H6" t="inlineStr">
        <is>
          <t>2026-07-16 20:59:05</t>
        </is>
      </c>
      <c r="I6" t="inlineStr">
        <is>
          <t>潮州市潮安区彩塘镇仙乐网格东彩路仙二村</t>
        </is>
      </c>
      <c r="J6" t="inlineStr">
        <is>
          <t>黄钦淳</t>
        </is>
      </c>
      <c r="K6" t="inlineStr">
        <is>
          <t>彩塘东凤工作站</t>
        </is>
      </c>
      <c r="L6" t="inlineStr">
        <is>
          <t>潮安</t>
        </is>
      </c>
      <c r="M6" t="inlineStr">
        <is>
          <t>20260716145300X780043529</t>
        </is>
      </c>
      <c r="N6" t="inlineStr">
        <is>
          <t>CMCC-CZ-TSCLX-20260716-026842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46220.82287037037</v>
      </c>
      <c r="D7" t="inlineStr">
        <is>
          <t>是</t>
        </is>
      </c>
      <c r="E7" s="53" t="n">
        <v>46220.48953703704</v>
      </c>
      <c r="F7" s="54">
        <f>(NOW()-E7)*24</f>
        <v/>
      </c>
      <c r="G7" t="inlineStr">
        <is>
          <t>13827317978</t>
        </is>
      </c>
      <c r="H7" t="inlineStr">
        <is>
          <t>2026-07-16 21:44:56</t>
        </is>
      </c>
      <c r="I7" t="inlineStr">
        <is>
          <t>潮州市潮安区东凤镇东凤北网格东彩路礼阳郑村</t>
        </is>
      </c>
      <c r="J7" t="inlineStr">
        <is>
          <t>蔡文伟</t>
        </is>
      </c>
      <c r="K7" t="inlineStr">
        <is>
          <t>彩塘东凤工作站</t>
        </is>
      </c>
      <c r="L7" t="inlineStr">
        <is>
          <t>潮安</t>
        </is>
      </c>
      <c r="M7" t="inlineStr">
        <is>
          <t>20260716154457X897620372</t>
        </is>
      </c>
      <c r="N7" t="inlineStr">
        <is>
          <t>CMCC-CZ-TSCLX-20260716-025534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46220.77981481481</v>
      </c>
      <c r="D8" t="inlineStr">
        <is>
          <t>是</t>
        </is>
      </c>
      <c r="E8" s="53" t="n">
        <v>46220.44648148148</v>
      </c>
      <c r="F8" s="54">
        <f>(NOW()-E8)*24</f>
        <v/>
      </c>
      <c r="G8" t="inlineStr">
        <is>
          <t>15919518438</t>
        </is>
      </c>
      <c r="H8" t="inlineStr">
        <is>
          <t>2026-07-16 20:42:56</t>
        </is>
      </c>
      <c r="I8" t="inlineStr">
        <is>
          <t>潮州市潮安区东凤镇东凤北网格东梅路昆五村</t>
        </is>
      </c>
      <c r="J8" t="inlineStr">
        <is>
          <t>郑时茂</t>
        </is>
      </c>
      <c r="K8" t="inlineStr">
        <is>
          <t>彩塘东凤工作站</t>
        </is>
      </c>
      <c r="L8" t="inlineStr">
        <is>
          <t>潮安</t>
        </is>
      </c>
      <c r="M8" t="inlineStr">
        <is>
          <t>20260716161049X449541493</t>
        </is>
      </c>
      <c r="N8" t="inlineStr">
        <is>
          <t>CMCC-CZ-TSCLX-20260716-025174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46220.80623842592</v>
      </c>
      <c r="D9" t="inlineStr">
        <is>
          <t>是</t>
        </is>
      </c>
      <c r="E9" s="53" t="n">
        <v>46220.4729050926</v>
      </c>
      <c r="F9" s="54">
        <f>(NOW()-E9)*24</f>
        <v/>
      </c>
      <c r="G9" t="inlineStr">
        <is>
          <t>13652811033</t>
        </is>
      </c>
      <c r="H9" t="inlineStr">
        <is>
          <t>2026-07-16 21:20:59</t>
        </is>
      </c>
      <c r="I9" t="inlineStr">
        <is>
          <t>潮州市潮安区浮洋镇浮洋北网格潮汕公路乌洋村</t>
        </is>
      </c>
      <c r="J9" t="inlineStr">
        <is>
          <t>林卓钿</t>
        </is>
      </c>
      <c r="K9" t="inlineStr">
        <is>
          <t>浮洋网格</t>
        </is>
      </c>
      <c r="L9" t="inlineStr">
        <is>
          <t>潮安</t>
        </is>
      </c>
      <c r="M9" t="inlineStr">
        <is>
          <t>20260716163327X807943194</t>
        </is>
      </c>
      <c r="N9" t="inlineStr">
        <is>
          <t>CMCC-CZ-TSCLX-20260716-030420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否</t>
        </is>
      </c>
      <c r="C10" s="53" t="n">
        <v>46220.84092592593</v>
      </c>
      <c r="D10" t="inlineStr">
        <is>
          <t>是</t>
        </is>
      </c>
      <c r="E10" s="53" t="n">
        <v>46220.50759259259</v>
      </c>
      <c r="F10" s="54">
        <f>(NOW()-E10)*24</f>
        <v/>
      </c>
      <c r="G10" t="inlineStr">
        <is>
          <t>13433769355</t>
        </is>
      </c>
      <c r="H10" t="inlineStr">
        <is>
          <t>2026-07-16 22:10:56</t>
        </is>
      </c>
      <c r="I10" t="inlineStr">
        <is>
          <t>潮州市潮安区凤塘镇凤塘东网格凤南路冯厝村</t>
        </is>
      </c>
      <c r="J10" t="inlineStr">
        <is>
          <t>苏枫</t>
        </is>
      </c>
      <c r="K10" t="inlineStr">
        <is>
          <t>浮洋网格</t>
        </is>
      </c>
      <c r="L10" t="inlineStr">
        <is>
          <t>潮安</t>
        </is>
      </c>
      <c r="M10" t="inlineStr">
        <is>
          <t>20260716181523X923512539</t>
        </is>
      </c>
      <c r="N10" t="inlineStr">
        <is>
          <t>CMCC-CZ-TSCLX-20260716-032847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是</t>
        </is>
      </c>
      <c r="C11" s="53" t="n">
        <v>46220.78303240741</v>
      </c>
      <c r="D11" t="inlineStr">
        <is>
          <t>是</t>
        </is>
      </c>
      <c r="E11" s="53" t="n">
        <v>46220.44969907407</v>
      </c>
      <c r="F11" s="54">
        <f>(NOW()-E11)*24</f>
        <v/>
      </c>
      <c r="G11" t="inlineStr">
        <is>
          <t>13923510023</t>
        </is>
      </c>
      <c r="H11" t="inlineStr">
        <is>
          <t>2026-07-17 08:47:34</t>
        </is>
      </c>
      <c r="I11" t="inlineStr">
        <is>
          <t>潮州市潮安区庵埠镇庵北网格安南路文里村</t>
        </is>
      </c>
      <c r="J11" t="inlineStr">
        <is>
          <t>蔡满煜</t>
        </is>
      </c>
      <c r="K11" t="inlineStr">
        <is>
          <t>潮安城区工作站</t>
        </is>
      </c>
      <c r="L11" t="inlineStr">
        <is>
          <t>潮安</t>
        </is>
      </c>
      <c r="M11" t="inlineStr">
        <is>
          <t>20260716182616X576668198</t>
        </is>
      </c>
      <c r="N11" t="inlineStr">
        <is>
          <t>CMCC-CZ-TSCLX-20260716-034214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A12" t="inlineStr">
        <is>
          <t>未参评好</t>
        </is>
      </c>
      <c r="B12" t="inlineStr">
        <is>
          <t>是</t>
        </is>
      </c>
      <c r="C12" s="53" t="n">
        <v>46220.77334490741</v>
      </c>
      <c r="D12" t="inlineStr">
        <is>
          <t>是</t>
        </is>
      </c>
      <c r="E12" s="53" t="n">
        <v>46220.44001157407</v>
      </c>
      <c r="F12" s="54">
        <f>(NOW()-E12)*24</f>
        <v/>
      </c>
      <c r="G12" t="inlineStr">
        <is>
          <t>13715756856</t>
        </is>
      </c>
      <c r="H12" t="inlineStr">
        <is>
          <t>2026-07-17 08:33:37</t>
        </is>
      </c>
      <c r="I12" t="inlineStr">
        <is>
          <t>潮州市湘桥区桥东街道桥东网格卧石路卧石村</t>
        </is>
      </c>
      <c r="J12" t="inlineStr">
        <is>
          <t>柯德贤</t>
        </is>
      </c>
      <c r="K12" t="inlineStr">
        <is>
          <t>韩江新城工作站</t>
        </is>
      </c>
      <c r="L12" t="inlineStr">
        <is>
          <t>市区</t>
        </is>
      </c>
      <c r="M12" t="inlineStr">
        <is>
          <t>20260716183610X170468139</t>
        </is>
      </c>
      <c r="N12" t="inlineStr">
        <is>
          <t>CMCC-CZ-TSCLX-20260716-031504</t>
        </is>
      </c>
      <c r="O12" t="inlineStr">
        <is>
          <t>潮州</t>
        </is>
      </c>
      <c r="P12" t="inlineStr">
        <is>
          <t>湘桥区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用户没收到信息</t>
        </is>
      </c>
    </row>
    <row r="13" ht="68" customHeight="1" s="1">
      <c r="A13" t="inlineStr">
        <is>
          <t>未参评好</t>
        </is>
      </c>
      <c r="B13" t="inlineStr">
        <is>
          <t>是</t>
        </is>
      </c>
      <c r="C13" s="53" t="n">
        <v>46220.78306712963</v>
      </c>
      <c r="D13" t="inlineStr">
        <is>
          <t>是</t>
        </is>
      </c>
      <c r="E13" s="53" t="n">
        <v>46220.4497337963</v>
      </c>
      <c r="F13" s="54">
        <f>(NOW()-E13)*24</f>
        <v/>
      </c>
      <c r="G13" t="inlineStr">
        <is>
          <t>13715756856</t>
        </is>
      </c>
      <c r="H13" t="inlineStr">
        <is>
          <t>2026-07-17 08:47:37</t>
        </is>
      </c>
      <c r="I13" t="inlineStr">
        <is>
          <t>潮州市湘桥区桥东街道桥东网格卧石路卧石村</t>
        </is>
      </c>
      <c r="J13" t="inlineStr">
        <is>
          <t>柯德贤</t>
        </is>
      </c>
      <c r="K13" t="inlineStr">
        <is>
          <t>韩江新城工作站</t>
        </is>
      </c>
      <c r="L13" t="inlineStr">
        <is>
          <t>市区</t>
        </is>
      </c>
      <c r="M13" t="inlineStr">
        <is>
          <t>20260716183821X301276631</t>
        </is>
      </c>
      <c r="N13" t="inlineStr">
        <is>
          <t>CMCC-CZ-TSCLX-20260716-033644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用户没收到信息</t>
        </is>
      </c>
    </row>
    <row r="14" ht="68" customHeight="1" s="1">
      <c r="B14" t="inlineStr">
        <is>
          <t>否</t>
        </is>
      </c>
      <c r="C14" s="53" t="n">
        <v>46220.80622685186</v>
      </c>
      <c r="D14" t="inlineStr">
        <is>
          <t>是</t>
        </is>
      </c>
      <c r="E14" s="53" t="n">
        <v>46220.47289351852</v>
      </c>
      <c r="F14" s="54">
        <f>(NOW()-E14)*24</f>
        <v/>
      </c>
      <c r="G14" t="inlineStr">
        <is>
          <t>15876811959</t>
        </is>
      </c>
      <c r="H14" t="inlineStr">
        <is>
          <t>2026-07-16 21:20:58</t>
        </is>
      </c>
      <c r="I14" t="inlineStr">
        <is>
          <t>潮州市饶平县联饶镇网格S222省道群力村</t>
        </is>
      </c>
      <c r="J14" t="inlineStr">
        <is>
          <t>吴镇周</t>
        </is>
      </c>
      <c r="K14" t="inlineStr">
        <is>
          <t>饶平城区工作站</t>
        </is>
      </c>
      <c r="L14" t="inlineStr">
        <is>
          <t>饶平</t>
        </is>
      </c>
      <c r="M14" t="inlineStr">
        <is>
          <t>20260716184802X882872869</t>
        </is>
      </c>
      <c r="N14" t="inlineStr">
        <is>
          <t>CMCC-CZ-TSCLX-20260716-033052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A15" t="inlineStr">
        <is>
          <t>未参评好</t>
        </is>
      </c>
      <c r="B15" t="inlineStr">
        <is>
          <t>是</t>
        </is>
      </c>
      <c r="C15" s="53" t="n">
        <v>46220.81913194444</v>
      </c>
      <c r="D15" t="inlineStr">
        <is>
          <t>是</t>
        </is>
      </c>
      <c r="E15" s="53" t="n">
        <v>46220.48579861111</v>
      </c>
      <c r="F15" s="54">
        <f>(NOW()-E15)*24</f>
        <v/>
      </c>
      <c r="G15" t="inlineStr">
        <is>
          <t>13828329008</t>
        </is>
      </c>
      <c r="H15" t="inlineStr">
        <is>
          <t>2026-07-17 09:39:33</t>
        </is>
      </c>
      <c r="I15" t="inlineStr">
        <is>
          <t>潮州市潮安区枫溪镇奎元网格奎元路奎元住宅区</t>
        </is>
      </c>
      <c r="J15" t="inlineStr">
        <is>
          <t>陈诗俊</t>
        </is>
      </c>
      <c r="K15" t="inlineStr">
        <is>
          <t>市区城南工作站</t>
        </is>
      </c>
      <c r="L15" t="inlineStr">
        <is>
          <t>市区</t>
        </is>
      </c>
      <c r="M15" t="inlineStr">
        <is>
          <t>20260716190150X710417908</t>
        </is>
      </c>
      <c r="N15" t="inlineStr">
        <is>
          <t>CMCC-CZ-TSCLX-20260716-034149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收不到</t>
        </is>
      </c>
    </row>
    <row r="16" ht="68" customHeight="1" s="1">
      <c r="B16" t="inlineStr">
        <is>
          <t>否</t>
        </is>
      </c>
      <c r="C16" s="53" t="n">
        <v>46220.79509259259</v>
      </c>
      <c r="D16" t="inlineStr">
        <is>
          <t>是</t>
        </is>
      </c>
      <c r="E16" s="53" t="n">
        <v>46220.46175925926</v>
      </c>
      <c r="F16" s="54">
        <f>(NOW()-E16)*24</f>
        <v/>
      </c>
      <c r="G16" t="inlineStr">
        <is>
          <t>15917170521</t>
        </is>
      </c>
      <c r="H16" t="inlineStr">
        <is>
          <t>2026-07-16 21:04:56</t>
        </is>
      </c>
      <c r="I16" t="inlineStr">
        <is>
          <t>潮州市潮安区枫溪镇云英路网格潮汕公路全福村【可装2000M】</t>
        </is>
      </c>
      <c r="J16" t="inlineStr">
        <is>
          <t>陈丹华</t>
        </is>
      </c>
      <c r="K16" t="inlineStr">
        <is>
          <t>瓷都枫溪工作站</t>
        </is>
      </c>
      <c r="L16" t="inlineStr">
        <is>
          <t>市区</t>
        </is>
      </c>
      <c r="M16" t="inlineStr">
        <is>
          <t>20260716190410X850056683</t>
        </is>
      </c>
      <c r="N16" t="inlineStr">
        <is>
          <t>CMCC-CZ-TSCLX-20260716-027989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A17" t="inlineStr">
        <is>
          <t>已参评好</t>
        </is>
      </c>
      <c r="B17" t="inlineStr">
        <is>
          <t>是</t>
        </is>
      </c>
      <c r="C17" s="53" t="n">
        <v>46220.77203703704</v>
      </c>
      <c r="D17" t="inlineStr">
        <is>
          <t>是</t>
        </is>
      </c>
      <c r="E17" s="53" t="n">
        <v>46220.4387037037</v>
      </c>
      <c r="F17" s="54">
        <f>(NOW()-E17)*24</f>
        <v/>
      </c>
      <c r="G17" t="inlineStr">
        <is>
          <t>13924725052</t>
        </is>
      </c>
      <c r="H17" t="inlineStr">
        <is>
          <t>2026-07-17 08:31:44</t>
        </is>
      </c>
      <c r="I17" t="inlineStr">
        <is>
          <t>潮州市湘桥区桥东街道恒大城网格金碧路恒大城</t>
        </is>
      </c>
      <c r="J17" t="inlineStr">
        <is>
          <t>高科文</t>
        </is>
      </c>
      <c r="K17" t="inlineStr">
        <is>
          <t>韩江新城工作站</t>
        </is>
      </c>
      <c r="L17" t="inlineStr">
        <is>
          <t>市区</t>
        </is>
      </c>
      <c r="M17" t="inlineStr">
        <is>
          <t>20260716190626X986807663</t>
        </is>
      </c>
      <c r="N17" t="inlineStr">
        <is>
          <t>CMCC-CZ-TSCLX-20260716-034151</t>
        </is>
      </c>
      <c r="O17" t="inlineStr">
        <is>
          <t>潮州</t>
        </is>
      </c>
      <c r="P17" t="inlineStr">
        <is>
          <t>湘桥区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已参评</t>
        </is>
      </c>
    </row>
    <row r="18" ht="68" customHeight="1" s="1">
      <c r="B18" t="inlineStr">
        <is>
          <t>否</t>
        </is>
      </c>
      <c r="C18" s="53" t="n">
        <v>46220.79375</v>
      </c>
      <c r="D18" t="inlineStr">
        <is>
          <t>是</t>
        </is>
      </c>
      <c r="E18" s="53" t="n">
        <v>46220.46041666667</v>
      </c>
      <c r="F18" s="54">
        <f>(NOW()-E18)*24</f>
        <v/>
      </c>
      <c r="G18" t="inlineStr">
        <is>
          <t>15813625009</t>
        </is>
      </c>
      <c r="H18" t="inlineStr">
        <is>
          <t>2026-07-16 21:03:00</t>
        </is>
      </c>
      <c r="I18" t="inlineStr">
        <is>
          <t>潮州市湘桥区城西街道南国网格南堤路海博熙泰</t>
        </is>
      </c>
      <c r="J18" t="inlineStr">
        <is>
          <t>0</t>
        </is>
      </c>
      <c r="M18" t="inlineStr">
        <is>
          <t>20260716192215X935684601</t>
        </is>
      </c>
      <c r="N18" t="inlineStr">
        <is>
          <t>CMCC-CZ-TSCLX-20260716-038267</t>
        </is>
      </c>
      <c r="O18" t="inlineStr">
        <is>
          <t>潮州</t>
        </is>
      </c>
      <c r="P18" t="inlineStr">
        <is>
          <t>湘桥区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46220.77200231481</v>
      </c>
      <c r="D19" t="inlineStr">
        <is>
          <t>是</t>
        </is>
      </c>
      <c r="E19" s="53" t="n">
        <v>46220.43866898148</v>
      </c>
      <c r="F19" s="54">
        <f>(NOW()-E19)*24</f>
        <v/>
      </c>
      <c r="G19" t="inlineStr">
        <is>
          <t>13360628405</t>
        </is>
      </c>
      <c r="H19" t="inlineStr">
        <is>
          <t>2026-07-17 08:31:41</t>
        </is>
      </c>
      <c r="I19" t="inlineStr">
        <is>
          <t>潮州市湘桥区磷溪镇凤美网格安澄公路田心村</t>
        </is>
      </c>
      <c r="J19" t="inlineStr">
        <is>
          <t>陈湘杰</t>
        </is>
      </c>
      <c r="K19" t="inlineStr">
        <is>
          <t>磷官铁工作站</t>
        </is>
      </c>
      <c r="L19" t="inlineStr">
        <is>
          <t>市区</t>
        </is>
      </c>
      <c r="M19" t="inlineStr">
        <is>
          <t>20260716192514X114052168</t>
        </is>
      </c>
      <c r="N19" t="inlineStr">
        <is>
          <t>CMCC-CZ-TSCLX-20260716-036075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A20" t="inlineStr">
        <is>
          <t>已参评好</t>
        </is>
      </c>
      <c r="B20" t="inlineStr">
        <is>
          <t>是</t>
        </is>
      </c>
      <c r="C20" s="53" t="n">
        <v>46220.81501157407</v>
      </c>
      <c r="D20" t="inlineStr">
        <is>
          <t>是</t>
        </is>
      </c>
      <c r="E20" s="53" t="n">
        <v>46220.48167824074</v>
      </c>
      <c r="F20" s="54">
        <f>(NOW()-E20)*24</f>
        <v/>
      </c>
      <c r="G20" t="inlineStr">
        <is>
          <t>15919536705</t>
        </is>
      </c>
      <c r="H20" t="inlineStr">
        <is>
          <t>2026-07-17 09:33:37</t>
        </is>
      </c>
      <c r="I20" t="inlineStr">
        <is>
          <t>潮州市潮安区古巷镇枫洋网格枫洋市路枫洋枫二村</t>
        </is>
      </c>
      <c r="J20" t="inlineStr">
        <is>
          <t>卢泽思</t>
        </is>
      </c>
      <c r="K20" t="inlineStr">
        <is>
          <t>古巷登塘工作站</t>
        </is>
      </c>
      <c r="L20" t="inlineStr">
        <is>
          <t>潮安</t>
        </is>
      </c>
      <c r="M20" t="inlineStr">
        <is>
          <t>20260716193123X483985595</t>
        </is>
      </c>
      <c r="N20" t="inlineStr">
        <is>
          <t>CMCC-CZ-TSCLX-20260716-034253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>
        <is>
          <t>已参评</t>
        </is>
      </c>
    </row>
    <row r="21" ht="68" customHeight="1" s="1">
      <c r="A21" t="inlineStr">
        <is>
          <t>已参评好</t>
        </is>
      </c>
      <c r="B21" t="inlineStr">
        <is>
          <t>否</t>
        </is>
      </c>
      <c r="C21" s="53" t="n">
        <v>46220.75627314814</v>
      </c>
      <c r="D21" t="inlineStr">
        <is>
          <t>是</t>
        </is>
      </c>
      <c r="E21" s="53" t="n">
        <v>46220.42293981482</v>
      </c>
      <c r="F21" s="54">
        <f>(NOW()-E21)*24</f>
        <v/>
      </c>
      <c r="G21" t="inlineStr">
        <is>
          <t>13923811879</t>
        </is>
      </c>
      <c r="H21" t="inlineStr">
        <is>
          <t>2026-07-16 20:09:02</t>
        </is>
      </c>
      <c r="I21" t="inlineStr">
        <is>
          <t>潮州市饶平县钱东镇一网格324国道下浮山村</t>
        </is>
      </c>
      <c r="J21" t="inlineStr">
        <is>
          <t>黄春旺</t>
        </is>
      </c>
      <c r="K21" t="inlineStr">
        <is>
          <t>饶平西片工作站</t>
        </is>
      </c>
      <c r="L21" t="inlineStr">
        <is>
          <t>饶平</t>
        </is>
      </c>
      <c r="M21" t="inlineStr">
        <is>
          <t>20260716195218X738871701</t>
        </is>
      </c>
      <c r="N21" t="inlineStr">
        <is>
          <t>CMCC-CZ-TSCLX-20260716-039809</t>
        </is>
      </c>
      <c r="O21" t="inlineStr">
        <is>
          <t>潮州</t>
        </is>
      </c>
      <c r="P21" t="inlineStr">
        <is>
          <t>饶平县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已参评好</t>
        </is>
      </c>
    </row>
    <row r="22" ht="68" customHeight="1" s="1">
      <c r="B22" t="inlineStr">
        <is>
          <t>是</t>
        </is>
      </c>
      <c r="C22" s="53" t="n">
        <v>46220.81922453704</v>
      </c>
      <c r="D22" t="inlineStr">
        <is>
          <t>是</t>
        </is>
      </c>
      <c r="E22" s="53" t="n">
        <v>46220.4858912037</v>
      </c>
      <c r="F22" s="54">
        <f>(NOW()-E22)*24</f>
        <v/>
      </c>
      <c r="G22" t="inlineStr">
        <is>
          <t>15812673199</t>
        </is>
      </c>
      <c r="H22" t="inlineStr">
        <is>
          <t>2026-07-17 09:39:41</t>
        </is>
      </c>
      <c r="I22" t="inlineStr">
        <is>
          <t>潮州市湘桥区凤新街道富丽网格潮州大道恒大山水城</t>
        </is>
      </c>
      <c r="J22" t="inlineStr">
        <is>
          <t>陈宏章</t>
        </is>
      </c>
      <c r="K22" t="inlineStr">
        <is>
          <t>市区城北工作站</t>
        </is>
      </c>
      <c r="L22" t="inlineStr">
        <is>
          <t>市区</t>
        </is>
      </c>
      <c r="M22" t="inlineStr">
        <is>
          <t>20260716205012X212853761</t>
        </is>
      </c>
      <c r="N22" t="inlineStr">
        <is>
          <t>CMCC-CZ-TSCLX-20260716-040025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46220.77203703704</v>
      </c>
      <c r="D23" t="inlineStr">
        <is>
          <t>是</t>
        </is>
      </c>
      <c r="E23" s="53" t="n">
        <v>46220.4387037037</v>
      </c>
      <c r="F23" s="54">
        <f>(NOW()-E23)*24</f>
        <v/>
      </c>
      <c r="G23" t="inlineStr">
        <is>
          <t>13690036265</t>
        </is>
      </c>
      <c r="H23" t="inlineStr">
        <is>
          <t>2026-07-17 08:31:44</t>
        </is>
      </c>
      <c r="I23" t="inlineStr">
        <is>
          <t>潮州市饶平县大埕镇网格鸿程大道镇政府片区</t>
        </is>
      </c>
      <c r="J23" t="inlineStr">
        <is>
          <t>郑海浜</t>
        </is>
      </c>
      <c r="K23" t="inlineStr">
        <is>
          <t>东界三镇工作站</t>
        </is>
      </c>
      <c r="L23" t="inlineStr">
        <is>
          <t>饶平</t>
        </is>
      </c>
      <c r="M23" t="inlineStr">
        <is>
          <t>20260716205026X226646451</t>
        </is>
      </c>
      <c r="N23" t="inlineStr">
        <is>
          <t>CMCC-CZ-TSCLX-20260716-037679</t>
        </is>
      </c>
      <c r="O23" t="inlineStr">
        <is>
          <t>潮州</t>
        </is>
      </c>
      <c r="P23" t="inlineStr">
        <is>
          <t>饶平县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A24" t="inlineStr">
        <is>
          <t>未参评好</t>
        </is>
      </c>
      <c r="B24" t="inlineStr">
        <is>
          <t>是</t>
        </is>
      </c>
      <c r="C24" s="53" t="n">
        <v>46220.77210648148</v>
      </c>
      <c r="D24" t="inlineStr">
        <is>
          <t>是</t>
        </is>
      </c>
      <c r="E24" s="53" t="n">
        <v>46220.43877314815</v>
      </c>
      <c r="F24" s="54">
        <f>(NOW()-E24)*24</f>
        <v/>
      </c>
      <c r="G24" t="inlineStr">
        <is>
          <t>15218535965</t>
        </is>
      </c>
      <c r="H24" t="inlineStr">
        <is>
          <t>2026-07-17 08:31:50</t>
        </is>
      </c>
      <c r="I24" t="inlineStr">
        <is>
          <t>潮州市潮安区登塘镇登塘网格枫榴路林一村</t>
        </is>
      </c>
      <c r="J24" t="inlineStr">
        <is>
          <t>郑杰帆</t>
        </is>
      </c>
      <c r="K24" t="inlineStr">
        <is>
          <t>古巷登塘工作站</t>
        </is>
      </c>
      <c r="L24" t="inlineStr">
        <is>
          <t>潮安</t>
        </is>
      </c>
      <c r="M24" t="inlineStr">
        <is>
          <t>20260716210847X327436186</t>
        </is>
      </c>
      <c r="N24" t="inlineStr">
        <is>
          <t>CMCC-CZ-TSCLX-20260716-040615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没收到</t>
        </is>
      </c>
    </row>
    <row r="25" ht="68" customHeight="1" s="1">
      <c r="A25" t="inlineStr">
        <is>
          <t>未参评好</t>
        </is>
      </c>
      <c r="B25" t="inlineStr">
        <is>
          <t>是</t>
        </is>
      </c>
      <c r="C25" s="53" t="n">
        <v>46220.77203703704</v>
      </c>
      <c r="D25" t="inlineStr">
        <is>
          <t>是</t>
        </is>
      </c>
      <c r="E25" s="53" t="n">
        <v>46220.4387037037</v>
      </c>
      <c r="F25" s="54">
        <f>(NOW()-E25)*24</f>
        <v/>
      </c>
      <c r="G25" t="inlineStr">
        <is>
          <t>13690005682</t>
        </is>
      </c>
      <c r="H25" t="inlineStr">
        <is>
          <t>2026-07-17 08:31:44</t>
        </is>
      </c>
      <c r="I25" t="inlineStr">
        <is>
          <t>潮州市饶平县黄冈镇中心网格沿河北路沿河北路（二）片区</t>
        </is>
      </c>
      <c r="J25" t="inlineStr">
        <is>
          <t>刘春辉</t>
        </is>
      </c>
      <c r="K25" t="inlineStr">
        <is>
          <t>饶平城区工作站</t>
        </is>
      </c>
      <c r="L25" t="inlineStr">
        <is>
          <t>饶平</t>
        </is>
      </c>
      <c r="M25" t="inlineStr">
        <is>
          <t>20260716212853X533371956</t>
        </is>
      </c>
      <c r="N25" t="inlineStr">
        <is>
          <t>CMCC-CZ-TSCLX-20260716-030183</t>
        </is>
      </c>
      <c r="O25" t="inlineStr">
        <is>
          <t>潮州</t>
        </is>
      </c>
      <c r="P25" t="inlineStr">
        <is>
          <t>饶平县</t>
        </is>
      </c>
      <c r="Q25">
        <f>IF(AND(A25&lt;&gt;"已参评好",F25&gt;=5),"超5小时未参评",IF(F25&gt;=7,"超7小时未参评",IF(F25&gt;=8,"超时未参评","")))</f>
        <v/>
      </c>
      <c r="R25" t="inlineStr">
        <is>
          <t>未收到信息</t>
        </is>
      </c>
    </row>
    <row r="26" ht="68" customHeight="1" s="1">
      <c r="A26" t="inlineStr">
        <is>
          <t>已参评好</t>
        </is>
      </c>
      <c r="B26" t="inlineStr">
        <is>
          <t>是</t>
        </is>
      </c>
      <c r="C26" s="53" t="n">
        <v>46220.77200231481</v>
      </c>
      <c r="D26" t="inlineStr">
        <is>
          <t>是</t>
        </is>
      </c>
      <c r="E26" s="53" t="n">
        <v>46220.43866898148</v>
      </c>
      <c r="F26" s="54">
        <f>(NOW()-E26)*24</f>
        <v/>
      </c>
      <c r="G26" t="inlineStr">
        <is>
          <t>13727909502</t>
        </is>
      </c>
      <c r="H26" t="inlineStr">
        <is>
          <t>2026-07-17 08:31:41</t>
        </is>
      </c>
      <c r="I26" t="inlineStr">
        <is>
          <t>潮州市湘桥区西新街道西新网格西新管区环城西路西新片区</t>
        </is>
      </c>
      <c r="J26" t="inlineStr">
        <is>
          <t>冯伟群</t>
        </is>
      </c>
      <c r="K26" t="inlineStr">
        <is>
          <t>市区城南工作站</t>
        </is>
      </c>
      <c r="L26" t="inlineStr">
        <is>
          <t>市区</t>
        </is>
      </c>
      <c r="M26" t="inlineStr">
        <is>
          <t>20260716215726X246603400</t>
        </is>
      </c>
      <c r="N26" t="inlineStr">
        <is>
          <t>CMCC-CZ-TSCLX-20260716-039194</t>
        </is>
      </c>
      <c r="O26" t="inlineStr">
        <is>
          <t>潮州</t>
        </is>
      </c>
      <c r="P26" t="inlineStr">
        <is>
          <t>湘桥区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已参评</t>
        </is>
      </c>
    </row>
    <row r="27" ht="68" customHeight="1" s="1">
      <c r="A27" t="inlineStr">
        <is>
          <t>未参评好</t>
        </is>
      </c>
      <c r="B27" t="inlineStr">
        <is>
          <t>是</t>
        </is>
      </c>
      <c r="C27" s="53" t="n">
        <v>46220.7941087963</v>
      </c>
      <c r="D27" t="inlineStr">
        <is>
          <t>是</t>
        </is>
      </c>
      <c r="E27" s="53" t="n">
        <v>46220.46077546296</v>
      </c>
      <c r="F27" s="54">
        <f>(NOW()-E27)*24</f>
        <v/>
      </c>
      <c r="G27" t="inlineStr">
        <is>
          <t>13670711460</t>
        </is>
      </c>
      <c r="H27" t="inlineStr">
        <is>
          <t>2026-07-17 09:03:31</t>
        </is>
      </c>
      <c r="I27" t="inlineStr">
        <is>
          <t>潮州市饶平县黄冈镇河南网格新港东路新厝片区</t>
        </is>
      </c>
      <c r="J27" t="inlineStr">
        <is>
          <t>郑汉钦</t>
        </is>
      </c>
      <c r="K27" t="inlineStr">
        <is>
          <t>饶平城区工作站</t>
        </is>
      </c>
      <c r="L27" t="inlineStr">
        <is>
          <t>饶平</t>
        </is>
      </c>
      <c r="M27" t="inlineStr">
        <is>
          <t>20260717082304X784071512</t>
        </is>
      </c>
      <c r="N27" t="inlineStr">
        <is>
          <t>CMCC-CZ-TSCLX-20260717-006214</t>
        </is>
      </c>
      <c r="O27" t="inlineStr">
        <is>
          <t>潮州</t>
        </is>
      </c>
      <c r="P27" t="inlineStr">
        <is>
          <t>饶平县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未收到信息</t>
        </is>
      </c>
    </row>
    <row r="28" ht="68" customHeight="1" s="1">
      <c r="B28" t="inlineStr">
        <is>
          <t>是</t>
        </is>
      </c>
      <c r="C28" s="53" t="n">
        <v>46220.84134259259</v>
      </c>
      <c r="D28" t="inlineStr">
        <is>
          <t>是</t>
        </is>
      </c>
      <c r="E28" s="53" t="n">
        <v>46220.50800925926</v>
      </c>
      <c r="F28" s="54">
        <f>(NOW()-E28)*24</f>
        <v/>
      </c>
      <c r="G28" t="inlineStr">
        <is>
          <t>15976395495</t>
        </is>
      </c>
      <c r="H28" t="inlineStr">
        <is>
          <t>2026-07-17 10:11:32</t>
        </is>
      </c>
      <c r="I28" t="inlineStr">
        <is>
          <t>潮州市潮安区东凤镇东凤北网格东阳路礼阳龙尾村</t>
        </is>
      </c>
      <c r="J28" t="inlineStr">
        <is>
          <t>郑时茂</t>
        </is>
      </c>
      <c r="K28" t="inlineStr">
        <is>
          <t>彩塘东凤工作站</t>
        </is>
      </c>
      <c r="L28" t="inlineStr">
        <is>
          <t>潮安</t>
        </is>
      </c>
      <c r="M28" t="inlineStr">
        <is>
          <t>20260716123659X619950692</t>
        </is>
      </c>
      <c r="N28" t="inlineStr">
        <is>
          <t>CMCC-CZ-TSCLX-20260716-016713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46220.91376157408</v>
      </c>
      <c r="D29" t="inlineStr">
        <is>
          <t>是</t>
        </is>
      </c>
      <c r="E29" s="53" t="n">
        <v>46220.58042824074</v>
      </c>
      <c r="F29" s="54">
        <f>(NOW()-E29)*24</f>
        <v/>
      </c>
      <c r="G29" t="inlineStr">
        <is>
          <t>13553717479</t>
        </is>
      </c>
      <c r="H29" t="inlineStr">
        <is>
          <t>2026-07-17 11:55:49</t>
        </is>
      </c>
      <c r="I29" t="inlineStr">
        <is>
          <t>潮州市潮安区东凤镇东凤南网格东仙路北道片区</t>
        </is>
      </c>
      <c r="J29" t="inlineStr">
        <is>
          <t>陈烁琦</t>
        </is>
      </c>
      <c r="K29" t="inlineStr">
        <is>
          <t>彩塘东凤工作站</t>
        </is>
      </c>
      <c r="L29" t="inlineStr">
        <is>
          <t>潮安</t>
        </is>
      </c>
      <c r="M29" t="inlineStr">
        <is>
          <t>20260716163824X104752828</t>
        </is>
      </c>
      <c r="N29" t="inlineStr">
        <is>
          <t>CMCC-CZ-TSCLX-20260716-024395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46220.91012731481</v>
      </c>
      <c r="D30" t="inlineStr">
        <is>
          <t>是</t>
        </is>
      </c>
      <c r="E30" s="53" t="n">
        <v>46220.57679398148</v>
      </c>
      <c r="F30" s="54">
        <f>(NOW()-E30)*24</f>
        <v/>
      </c>
      <c r="G30" t="inlineStr">
        <is>
          <t>13553711413</t>
        </is>
      </c>
      <c r="H30" t="inlineStr">
        <is>
          <t>2026-07-17 11:50:35</t>
        </is>
      </c>
      <c r="I30" t="inlineStr">
        <is>
          <t>潮州市潮安区彩塘镇金砂网格彩金路陈厝村</t>
        </is>
      </c>
      <c r="J30" t="inlineStr">
        <is>
          <t>陈镇雄</t>
        </is>
      </c>
      <c r="K30" t="inlineStr">
        <is>
          <t>彩塘东凤工作站</t>
        </is>
      </c>
      <c r="L30" t="inlineStr">
        <is>
          <t>潮安</t>
        </is>
      </c>
      <c r="M30" t="inlineStr">
        <is>
          <t>20260716173121X281163249</t>
        </is>
      </c>
      <c r="N30" t="inlineStr">
        <is>
          <t>CMCC-CZ-TSCLX-20260716-029921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A31" t="inlineStr">
        <is>
          <t>未参评好</t>
        </is>
      </c>
      <c r="B31" t="inlineStr">
        <is>
          <t>是</t>
        </is>
      </c>
      <c r="C31" s="53" t="n">
        <v>46220.8636574074</v>
      </c>
      <c r="D31" t="inlineStr">
        <is>
          <t>是</t>
        </is>
      </c>
      <c r="E31" s="53" t="n">
        <v>46220.53032407408</v>
      </c>
      <c r="F31" s="54">
        <f>(NOW()-E31)*24</f>
        <v/>
      </c>
      <c r="G31" t="inlineStr">
        <is>
          <t>13715807275</t>
        </is>
      </c>
      <c r="H31" t="inlineStr">
        <is>
          <t>2026-07-17 10:43:40</t>
        </is>
      </c>
      <c r="I31" t="inlineStr">
        <is>
          <t>潮州市湘桥区桥东街道恒大城网格金碧路恒大城</t>
        </is>
      </c>
      <c r="J31" t="inlineStr">
        <is>
          <t>曾楚湘</t>
        </is>
      </c>
      <c r="K31" t="inlineStr">
        <is>
          <t>韩江新城工作站</t>
        </is>
      </c>
      <c r="L31" t="inlineStr">
        <is>
          <t>市区</t>
        </is>
      </c>
      <c r="M31" t="inlineStr">
        <is>
          <t>20260716175805X885880336</t>
        </is>
      </c>
      <c r="N31" t="inlineStr">
        <is>
          <t>CMCC-CZ-TSCLX-20260716-032065</t>
        </is>
      </c>
      <c r="O31" t="inlineStr">
        <is>
          <t>潮州</t>
        </is>
      </c>
      <c r="P31" t="inlineStr">
        <is>
          <t>湘桥区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收不到信息</t>
        </is>
      </c>
    </row>
    <row r="32" ht="68" customHeight="1" s="1">
      <c r="B32" t="inlineStr">
        <is>
          <t>是</t>
        </is>
      </c>
      <c r="C32" s="53" t="n">
        <v>46220.90131944444</v>
      </c>
      <c r="D32" t="inlineStr">
        <is>
          <t>是</t>
        </is>
      </c>
      <c r="E32" s="53" t="n">
        <v>46220.56798611111</v>
      </c>
      <c r="F32" s="54">
        <f>(NOW()-E32)*24</f>
        <v/>
      </c>
      <c r="G32" t="inlineStr">
        <is>
          <t>13531597988</t>
        </is>
      </c>
      <c r="H32" t="inlineStr">
        <is>
          <t>2026-07-17 11:37:54</t>
        </is>
      </c>
      <c r="I32" t="inlineStr">
        <is>
          <t>潮州市潮安区东凤镇东凤南网格龙华路仙桥村</t>
        </is>
      </c>
      <c r="J32" t="inlineStr">
        <is>
          <t>陈烁琦</t>
        </is>
      </c>
      <c r="K32" t="inlineStr">
        <is>
          <t>彩塘东凤工作站</t>
        </is>
      </c>
      <c r="L32" t="inlineStr">
        <is>
          <t>潮安</t>
        </is>
      </c>
      <c r="M32" t="inlineStr">
        <is>
          <t>20260716181712X320243780</t>
        </is>
      </c>
      <c r="N32" t="inlineStr">
        <is>
          <t>CMCC-CZ-TSCLX-20260716-035206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46221.02946759259</v>
      </c>
      <c r="D33" t="inlineStr">
        <is>
          <t>否</t>
        </is>
      </c>
      <c r="E33" s="53" t="n">
        <v>46220.69613425926</v>
      </c>
      <c r="F33" s="54">
        <f>(NOW()-E33)*24</f>
        <v/>
      </c>
      <c r="G33" t="inlineStr">
        <is>
          <t>13827362378</t>
        </is>
      </c>
      <c r="H33" t="inlineStr">
        <is>
          <t>2026-07-17 14:42:26</t>
        </is>
      </c>
      <c r="I33" t="inlineStr">
        <is>
          <t>潮州市饶平县海山镇北片网格539乡道浮任村【可装2000M】</t>
        </is>
      </c>
      <c r="J33" t="inlineStr">
        <is>
          <t>林成鑫</t>
        </is>
      </c>
      <c r="K33" t="inlineStr">
        <is>
          <t>饶平西片工作站</t>
        </is>
      </c>
      <c r="L33" t="inlineStr">
        <is>
          <t>饶平</t>
        </is>
      </c>
      <c r="M33" t="inlineStr">
        <is>
          <t>20260716182502X502988211</t>
        </is>
      </c>
      <c r="N33" t="inlineStr">
        <is>
          <t>CMCC-CZ-TSCLX-20260716-030350</t>
        </is>
      </c>
      <c r="O33" t="inlineStr">
        <is>
          <t>潮州</t>
        </is>
      </c>
      <c r="P33" t="inlineStr">
        <is>
          <t>饶平县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46220.87916666667</v>
      </c>
      <c r="D34" t="inlineStr">
        <is>
          <t>是</t>
        </is>
      </c>
      <c r="E34" s="53" t="n">
        <v>46220.54583333333</v>
      </c>
      <c r="F34" s="54">
        <f>(NOW()-E34)*24</f>
        <v/>
      </c>
      <c r="G34" t="inlineStr">
        <is>
          <t>13058470793</t>
        </is>
      </c>
      <c r="H34" t="inlineStr">
        <is>
          <t>2026-07-17 11:06:00</t>
        </is>
      </c>
      <c r="I34" t="inlineStr">
        <is>
          <t>潮州市潮安区庵埠镇庵北网格新安大道腾瑞一品</t>
        </is>
      </c>
      <c r="J34" t="inlineStr">
        <is>
          <t>庄树贤</t>
        </is>
      </c>
      <c r="K34" t="inlineStr">
        <is>
          <t>潮安城区工作站</t>
        </is>
      </c>
      <c r="L34" t="inlineStr">
        <is>
          <t>潮安</t>
        </is>
      </c>
      <c r="M34" t="inlineStr">
        <is>
          <t>20260716183731X251408570</t>
        </is>
      </c>
      <c r="N34" t="inlineStr">
        <is>
          <t>CMCC-CZ-TSCLX-20260716-029966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46220.85672453704</v>
      </c>
      <c r="D35" t="inlineStr">
        <is>
          <t>是</t>
        </is>
      </c>
      <c r="E35" s="53" t="n">
        <v>46220.5233912037</v>
      </c>
      <c r="F35" s="54">
        <f>(NOW()-E35)*24</f>
        <v/>
      </c>
      <c r="G35" t="inlineStr">
        <is>
          <t>13670771101</t>
        </is>
      </c>
      <c r="H35" t="inlineStr">
        <is>
          <t>2026-07-17 10:33:41</t>
        </is>
      </c>
      <c r="I35" t="inlineStr">
        <is>
          <t>潮州市潮安区枫溪镇如意网格新风路藏龙村</t>
        </is>
      </c>
      <c r="J35" t="inlineStr">
        <is>
          <t>洪溢</t>
        </is>
      </c>
      <c r="K35" t="inlineStr">
        <is>
          <t>瓷都枫溪工作站</t>
        </is>
      </c>
      <c r="L35" t="inlineStr">
        <is>
          <t>市区</t>
        </is>
      </c>
      <c r="M35" t="inlineStr">
        <is>
          <t>20260716191621X581428155</t>
        </is>
      </c>
      <c r="N35" t="inlineStr">
        <is>
          <t>CMCC-CZ-TSCLX-20260716-037113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46220.87646990741</v>
      </c>
      <c r="D36" t="inlineStr">
        <is>
          <t>是</t>
        </is>
      </c>
      <c r="E36" s="53" t="n">
        <v>46220.54313657407</v>
      </c>
      <c r="F36" s="54">
        <f>(NOW()-E36)*24</f>
        <v/>
      </c>
      <c r="G36" t="inlineStr">
        <is>
          <t>15994977718</t>
        </is>
      </c>
      <c r="H36" t="inlineStr">
        <is>
          <t>2026-07-17 11:02:07</t>
        </is>
      </c>
      <c r="I36" t="inlineStr">
        <is>
          <t>潮州市潮安区庵埠镇庵西网格庵凤路刘陇村</t>
        </is>
      </c>
      <c r="J36" t="inlineStr">
        <is>
          <t>许美庆</t>
        </is>
      </c>
      <c r="K36" t="inlineStr">
        <is>
          <t>潮安城区工作站</t>
        </is>
      </c>
      <c r="L36" t="inlineStr">
        <is>
          <t>潮安</t>
        </is>
      </c>
      <c r="M36" t="inlineStr">
        <is>
          <t>20260716192025X825714672</t>
        </is>
      </c>
      <c r="N36" t="inlineStr">
        <is>
          <t>CMCC-CZ-TSCLX-20260716-036627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A37" t="inlineStr">
        <is>
          <t>未参评好</t>
        </is>
      </c>
      <c r="B37" t="inlineStr">
        <is>
          <t>是</t>
        </is>
      </c>
      <c r="C37" s="53" t="n">
        <v>46220.89291666666</v>
      </c>
      <c r="D37" t="inlineStr">
        <is>
          <t>是</t>
        </is>
      </c>
      <c r="E37" s="53" t="n">
        <v>46220.55958333334</v>
      </c>
      <c r="F37" s="54">
        <f>(NOW()-E37)*24</f>
        <v/>
      </c>
      <c r="G37" t="inlineStr">
        <is>
          <t>13433780635</t>
        </is>
      </c>
      <c r="H37" t="inlineStr">
        <is>
          <t>2026-07-17 11:25:48</t>
        </is>
      </c>
      <c r="I37" t="inlineStr">
        <is>
          <t>潮州市饶平县联饶镇网格S222省道凤山楼村</t>
        </is>
      </c>
      <c r="J37" t="inlineStr">
        <is>
          <t>吴镇周</t>
        </is>
      </c>
      <c r="K37" t="inlineStr">
        <is>
          <t>饶平城区工作站</t>
        </is>
      </c>
      <c r="L37" t="inlineStr">
        <is>
          <t>饶平</t>
        </is>
      </c>
      <c r="M37" t="inlineStr">
        <is>
          <t>20260716193928X968415125</t>
        </is>
      </c>
      <c r="N37" t="inlineStr">
        <is>
          <t>CMCC-CZ-TSCLX-20260716-031712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用户不懂参评</t>
        </is>
      </c>
    </row>
    <row r="38" ht="68" customHeight="1" s="1">
      <c r="B38" t="inlineStr">
        <is>
          <t>是</t>
        </is>
      </c>
      <c r="C38" s="53" t="n">
        <v>46220.84148148148</v>
      </c>
      <c r="D38" t="inlineStr">
        <is>
          <t>是</t>
        </is>
      </c>
      <c r="E38" s="53" t="n">
        <v>46220.50814814815</v>
      </c>
      <c r="F38" s="54">
        <f>(NOW()-E38)*24</f>
        <v/>
      </c>
      <c r="G38" t="inlineStr">
        <is>
          <t>15916475724</t>
        </is>
      </c>
      <c r="H38" t="inlineStr">
        <is>
          <t>2026-07-17 10:11:44</t>
        </is>
      </c>
      <c r="I38" t="inlineStr">
        <is>
          <t>潮州市湘桥区桥东街道恒大城网格金碧路恒大城</t>
        </is>
      </c>
      <c r="J38" t="inlineStr">
        <is>
          <t>林思捷</t>
        </is>
      </c>
      <c r="M38" t="inlineStr">
        <is>
          <t>20260716194049X492223410</t>
        </is>
      </c>
      <c r="N38" t="inlineStr">
        <is>
          <t>CMCC-CZ-TSCLX-20260716-037121</t>
        </is>
      </c>
      <c r="O38" t="inlineStr">
        <is>
          <t>潮州</t>
        </is>
      </c>
      <c r="P38" t="inlineStr">
        <is>
          <t>湘桥区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46221.0069212963</v>
      </c>
      <c r="D39" t="inlineStr">
        <is>
          <t>否</t>
        </is>
      </c>
      <c r="E39" s="53" t="n">
        <v>46220.67358796296</v>
      </c>
      <c r="F39" s="54">
        <f>(NOW()-E39)*24</f>
        <v/>
      </c>
      <c r="G39" t="inlineStr">
        <is>
          <t>15916487813</t>
        </is>
      </c>
      <c r="H39" t="inlineStr">
        <is>
          <t>2026-07-17 14:09:58</t>
        </is>
      </c>
      <c r="I39" t="inlineStr">
        <is>
          <t>潮州市湘桥区铁铺镇凤泉湖高新区网格335省道西陇村</t>
        </is>
      </c>
      <c r="J39" t="inlineStr">
        <is>
          <t>方锐伟</t>
        </is>
      </c>
      <c r="K39" t="inlineStr">
        <is>
          <t>磷官铁工作站</t>
        </is>
      </c>
      <c r="L39" t="inlineStr">
        <is>
          <t>市区</t>
        </is>
      </c>
      <c r="M39" t="inlineStr">
        <is>
          <t>20260716194415X255960279</t>
        </is>
      </c>
      <c r="N39" t="inlineStr">
        <is>
          <t>CMCC-CZ-TSCLX-20260716-039218</t>
        </is>
      </c>
      <c r="O39" t="inlineStr">
        <is>
          <t>潮州</t>
        </is>
      </c>
      <c r="P39" t="inlineStr">
        <is>
          <t>湘桥区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46220.85951388889</v>
      </c>
      <c r="D40" t="inlineStr">
        <is>
          <t>是</t>
        </is>
      </c>
      <c r="E40" s="53" t="n">
        <v>46220.52618055556</v>
      </c>
      <c r="F40" s="54">
        <f>(NOW()-E40)*24</f>
        <v/>
      </c>
      <c r="G40" t="inlineStr">
        <is>
          <t>13727991862</t>
        </is>
      </c>
      <c r="H40" t="inlineStr">
        <is>
          <t>2026-07-17 10:37:42</t>
        </is>
      </c>
      <c r="I40" t="inlineStr">
        <is>
          <t>潮州市湘桥区太平街道西马网格北马路金山片区</t>
        </is>
      </c>
      <c r="J40" t="inlineStr">
        <is>
          <t>蔡梓康</t>
        </is>
      </c>
      <c r="M40" t="inlineStr">
        <is>
          <t>20260716195100X660070150</t>
        </is>
      </c>
      <c r="N40" t="inlineStr">
        <is>
          <t>CMCC-CZ-TSCLX-20260716-036643</t>
        </is>
      </c>
      <c r="O40" t="inlineStr">
        <is>
          <t>潮州</t>
        </is>
      </c>
      <c r="P40" t="inlineStr">
        <is>
          <t>湘桥区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46221.00662037037</v>
      </c>
      <c r="D41" t="inlineStr">
        <is>
          <t>否</t>
        </is>
      </c>
      <c r="E41" s="53" t="n">
        <v>46220.67328703704</v>
      </c>
      <c r="F41" s="54">
        <f>(NOW()-E41)*24</f>
        <v/>
      </c>
      <c r="G41" t="inlineStr">
        <is>
          <t>15907686055a</t>
        </is>
      </c>
      <c r="H41" t="inlineStr">
        <is>
          <t>2026-07-17 14:09:32</t>
        </is>
      </c>
      <c r="I41" t="inlineStr">
        <is>
          <t>潮州市潮安区彩塘镇华美网格正龙路正龙路华桥村</t>
        </is>
      </c>
      <c r="J41" t="inlineStr">
        <is>
          <t>王锋</t>
        </is>
      </c>
      <c r="K41" t="inlineStr">
        <is>
          <t>彩塘东凤工作站</t>
        </is>
      </c>
      <c r="L41" t="inlineStr">
        <is>
          <t>潮安</t>
        </is>
      </c>
      <c r="M41" t="inlineStr">
        <is>
          <t>20260716200600X560037761</t>
        </is>
      </c>
      <c r="N41" t="inlineStr">
        <is>
          <t>CMCC-CZ-TSCLX-20260716-034776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46220.87200231481</v>
      </c>
      <c r="D42" t="inlineStr">
        <is>
          <t>是</t>
        </is>
      </c>
      <c r="E42" s="53" t="n">
        <v>46220.53866898148</v>
      </c>
      <c r="F42" s="54">
        <f>(NOW()-E42)*24</f>
        <v/>
      </c>
      <c r="G42" t="inlineStr">
        <is>
          <t>13534680392</t>
        </is>
      </c>
      <c r="H42" t="inlineStr">
        <is>
          <t>2026-07-17 10:55:41</t>
        </is>
      </c>
      <c r="I42" t="inlineStr">
        <is>
          <t>潮州市潮安区彩塘镇仙乐网格东彩路坽头村</t>
        </is>
      </c>
      <c r="J42" t="inlineStr">
        <is>
          <t>郑德福</t>
        </is>
      </c>
      <c r="K42" t="inlineStr">
        <is>
          <t>彩塘东凤工作站</t>
        </is>
      </c>
      <c r="L42" t="inlineStr">
        <is>
          <t>潮安</t>
        </is>
      </c>
      <c r="M42" t="inlineStr">
        <is>
          <t>20260716200722X642512124</t>
        </is>
      </c>
      <c r="N42" t="inlineStr">
        <is>
          <t>CMCC-CZ-TSCLX-20260716-031920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46221.00825231482</v>
      </c>
      <c r="D43" t="inlineStr">
        <is>
          <t>否</t>
        </is>
      </c>
      <c r="E43" s="53" t="n">
        <v>46220.67491898148</v>
      </c>
      <c r="F43" s="54">
        <f>(NOW()-E43)*24</f>
        <v/>
      </c>
      <c r="G43" t="inlineStr">
        <is>
          <t>15814936308</t>
        </is>
      </c>
      <c r="H43" t="inlineStr">
        <is>
          <t>2026-07-17 14:11:53</t>
        </is>
      </c>
      <c r="I43" t="inlineStr">
        <is>
          <t>潮州市潮安区枫溪镇如意网格潮汕路高厦村</t>
        </is>
      </c>
      <c r="J43" t="inlineStr">
        <is>
          <t>林宏彬</t>
        </is>
      </c>
      <c r="K43" t="inlineStr">
        <is>
          <t>瓷都枫溪工作站</t>
        </is>
      </c>
      <c r="L43" t="inlineStr">
        <is>
          <t>市区</t>
        </is>
      </c>
      <c r="M43" t="inlineStr">
        <is>
          <t>20260716200820X700380667</t>
        </is>
      </c>
      <c r="N43" t="inlineStr">
        <is>
          <t>CMCC-CZ-TSCLX-20260716-034277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46220.84430555555</v>
      </c>
      <c r="D44" t="inlineStr">
        <is>
          <t>是</t>
        </is>
      </c>
      <c r="E44" s="53" t="n">
        <v>46220.51097222222</v>
      </c>
      <c r="F44" s="54">
        <f>(NOW()-E44)*24</f>
        <v/>
      </c>
      <c r="G44" t="inlineStr">
        <is>
          <t>15816566725</t>
        </is>
      </c>
      <c r="H44" t="inlineStr">
        <is>
          <t>2026-07-17 10:15:48</t>
        </is>
      </c>
      <c r="I44" t="inlineStr">
        <is>
          <t>潮州市湘桥区凤新街道富丽网格潮州大道恒大山水城</t>
        </is>
      </c>
      <c r="J44" t="inlineStr">
        <is>
          <t>陈宏章</t>
        </is>
      </c>
      <c r="K44" t="inlineStr">
        <is>
          <t>市区城北工作站</t>
        </is>
      </c>
      <c r="L44" t="inlineStr">
        <is>
          <t>市区</t>
        </is>
      </c>
      <c r="M44" t="inlineStr">
        <is>
          <t>20260716201738X258609118</t>
        </is>
      </c>
      <c r="N44" t="inlineStr">
        <is>
          <t>CMCC-CZ-TSCLX-20260716-038496</t>
        </is>
      </c>
      <c r="O44" t="inlineStr">
        <is>
          <t>潮州</t>
        </is>
      </c>
      <c r="P44" t="inlineStr">
        <is>
          <t>湘桥区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A45" t="inlineStr">
        <is>
          <t>已参评好</t>
        </is>
      </c>
      <c r="B45" t="inlineStr">
        <is>
          <t>是</t>
        </is>
      </c>
      <c r="C45" s="53" t="n">
        <v>46220.88319444445</v>
      </c>
      <c r="D45" t="inlineStr">
        <is>
          <t>是</t>
        </is>
      </c>
      <c r="E45" s="53" t="n">
        <v>46220.54986111111</v>
      </c>
      <c r="F45" s="54">
        <f>(NOW()-E45)*24</f>
        <v/>
      </c>
      <c r="G45" t="inlineStr">
        <is>
          <t>15814965715</t>
        </is>
      </c>
      <c r="H45" t="inlineStr">
        <is>
          <t>2026-07-17 11:11:48</t>
        </is>
      </c>
      <c r="I45" t="inlineStr">
        <is>
          <t>潮州市湘桥区意溪镇坝街网格意东一路坝街</t>
        </is>
      </c>
      <c r="J45" t="inlineStr">
        <is>
          <t>黄文振</t>
        </is>
      </c>
      <c r="K45" t="inlineStr">
        <is>
          <t>韩江新城工作站</t>
        </is>
      </c>
      <c r="L45" t="inlineStr">
        <is>
          <t>市区</t>
        </is>
      </c>
      <c r="M45" t="inlineStr">
        <is>
          <t>20260716203150X110451562</t>
        </is>
      </c>
      <c r="N45" t="inlineStr">
        <is>
          <t>CMCC-CZ-TSCLX-20260716-038319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已参评</t>
        </is>
      </c>
    </row>
    <row r="46" ht="68" customHeight="1" s="1">
      <c r="B46" t="inlineStr">
        <is>
          <t>是</t>
        </is>
      </c>
      <c r="C46" s="53" t="n">
        <v>46220.92616898148</v>
      </c>
      <c r="D46" t="inlineStr">
        <is>
          <t>是</t>
        </is>
      </c>
      <c r="E46" s="53" t="n">
        <v>46220.59283564815</v>
      </c>
      <c r="F46" s="54">
        <f>(NOW()-E46)*24</f>
        <v/>
      </c>
      <c r="G46" t="inlineStr">
        <is>
          <t>13827363001</t>
        </is>
      </c>
      <c r="H46" t="inlineStr">
        <is>
          <t>2026-07-17 12:13:41</t>
        </is>
      </c>
      <c r="I46" t="inlineStr">
        <is>
          <t>0</t>
        </is>
      </c>
      <c r="J46" t="inlineStr">
        <is>
          <t>0</t>
        </is>
      </c>
      <c r="M46" t="inlineStr">
        <is>
          <t>20260716204146X706641998</t>
        </is>
      </c>
      <c r="N46" t="inlineStr">
        <is>
          <t>CMCC-CZ-TSCLX-20260716-040223</t>
        </is>
      </c>
      <c r="O46" t="inlineStr">
        <is>
          <t>潮州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46220.90131944444</v>
      </c>
      <c r="D47" t="inlineStr">
        <is>
          <t>是</t>
        </is>
      </c>
      <c r="E47" s="53" t="n">
        <v>46220.56798611111</v>
      </c>
      <c r="F47" s="54">
        <f>(NOW()-E47)*24</f>
        <v/>
      </c>
      <c r="G47" t="inlineStr">
        <is>
          <t>13829000163</t>
        </is>
      </c>
      <c r="H47" t="inlineStr">
        <is>
          <t>2026-07-17 11:37:54</t>
        </is>
      </c>
      <c r="I47" t="inlineStr">
        <is>
          <t>潮州市潮安区东凤镇东凤南网格下张路下张村【可装2000M】</t>
        </is>
      </c>
      <c r="J47" t="inlineStr">
        <is>
          <t>蔡泽鑫</t>
        </is>
      </c>
      <c r="K47" t="inlineStr">
        <is>
          <t>彩塘东凤工作站</t>
        </is>
      </c>
      <c r="L47" t="inlineStr">
        <is>
          <t>潮安</t>
        </is>
      </c>
      <c r="M47" t="inlineStr">
        <is>
          <t>20260716211336X616814129</t>
        </is>
      </c>
      <c r="N47" t="inlineStr">
        <is>
          <t>CMCC-CZ-TSCLX-20260716-040432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A48" t="inlineStr">
        <is>
          <t>未参评好</t>
        </is>
      </c>
      <c r="B48" t="inlineStr">
        <is>
          <t>是</t>
        </is>
      </c>
      <c r="C48" s="53" t="n">
        <v>46221.0046875</v>
      </c>
      <c r="D48" t="inlineStr">
        <is>
          <t>否</t>
        </is>
      </c>
      <c r="E48" s="53" t="n">
        <v>46220.67135416667</v>
      </c>
      <c r="F48" s="54">
        <f>(NOW()-E48)*24</f>
        <v/>
      </c>
      <c r="G48" t="inlineStr">
        <is>
          <t>13828317861</t>
        </is>
      </c>
      <c r="H48" t="inlineStr">
        <is>
          <t>2026-07-17 14:06:45</t>
        </is>
      </c>
      <c r="I48" t="inlineStr">
        <is>
          <t>潮州市湘桥区城西街道吉利网格枫春路新乡村</t>
        </is>
      </c>
      <c r="J48" t="inlineStr">
        <is>
          <t>陈楷</t>
        </is>
      </c>
      <c r="K48" t="inlineStr">
        <is>
          <t>市区城南工作站</t>
        </is>
      </c>
      <c r="L48" t="inlineStr">
        <is>
          <t>市区</t>
        </is>
      </c>
      <c r="M48" t="inlineStr">
        <is>
          <t>20260716213644X466864300</t>
        </is>
      </c>
      <c r="N48" t="inlineStr">
        <is>
          <t>CMCC-CZ-TSCLX-20260716-038706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收不到</t>
        </is>
      </c>
    </row>
    <row r="49" ht="68" customHeight="1" s="1">
      <c r="A49" t="inlineStr">
        <is>
          <t>未参评好</t>
        </is>
      </c>
      <c r="B49" t="inlineStr">
        <is>
          <t>是</t>
        </is>
      </c>
      <c r="C49" s="53" t="n">
        <v>46221.00800925926</v>
      </c>
      <c r="D49" t="inlineStr">
        <is>
          <t>否</t>
        </is>
      </c>
      <c r="E49" s="53" t="n">
        <v>46220.67467592593</v>
      </c>
      <c r="F49" s="54">
        <f>(NOW()-E49)*24</f>
        <v/>
      </c>
      <c r="G49" t="inlineStr">
        <is>
          <t>13829064726</t>
        </is>
      </c>
      <c r="H49" t="inlineStr">
        <is>
          <t>2026-07-17 14:11:32</t>
        </is>
      </c>
      <c r="I49" t="inlineStr">
        <is>
          <t>潮州市湘桥区城西街道大道南网格枫春南路南碧园</t>
        </is>
      </c>
      <c r="J49" t="inlineStr">
        <is>
          <t>罗祥锐</t>
        </is>
      </c>
      <c r="K49" t="inlineStr">
        <is>
          <t>市区城南工作站</t>
        </is>
      </c>
      <c r="L49" t="inlineStr">
        <is>
          <t>市区</t>
        </is>
      </c>
      <c r="M49" t="inlineStr">
        <is>
          <t>20260716214802X682167407</t>
        </is>
      </c>
      <c r="N49" t="inlineStr">
        <is>
          <t>CMCC-CZ-TSCLX-20260716-040452</t>
        </is>
      </c>
      <c r="O49" t="inlineStr">
        <is>
          <t>潮州</t>
        </is>
      </c>
      <c r="P49" t="inlineStr">
        <is>
          <t>湘桥区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收不到</t>
        </is>
      </c>
    </row>
    <row r="50" ht="68" customHeight="1" s="1">
      <c r="B50" t="inlineStr">
        <is>
          <t>是</t>
        </is>
      </c>
      <c r="C50" s="53" t="n">
        <v>46220.88182870371</v>
      </c>
      <c r="D50" t="inlineStr">
        <is>
          <t>是</t>
        </is>
      </c>
      <c r="E50" s="53" t="n">
        <v>46220.54849537037</v>
      </c>
      <c r="F50" s="54">
        <f>(NOW()-E50)*24</f>
        <v/>
      </c>
      <c r="G50" t="inlineStr">
        <is>
          <t>13822842169</t>
        </is>
      </c>
      <c r="H50" t="inlineStr">
        <is>
          <t>2026-07-17 11:09:50</t>
        </is>
      </c>
      <c r="I50" t="inlineStr">
        <is>
          <t>潮州市潮安区庵埠镇庵南网格潮安公路砚前村</t>
        </is>
      </c>
      <c r="J50" t="inlineStr">
        <is>
          <t>陈健桁</t>
        </is>
      </c>
      <c r="K50" t="inlineStr">
        <is>
          <t>潮安城区工作站</t>
        </is>
      </c>
      <c r="L50" t="inlineStr">
        <is>
          <t>潮安</t>
        </is>
      </c>
      <c r="M50" t="inlineStr">
        <is>
          <t>20260716215906X346069932</t>
        </is>
      </c>
      <c r="N50" t="inlineStr">
        <is>
          <t>CMCC-CZ-TSCLX-20260716-036536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46220.87623842592</v>
      </c>
      <c r="D51" t="inlineStr">
        <is>
          <t>是</t>
        </is>
      </c>
      <c r="E51" s="53" t="n">
        <v>46220.5429050926</v>
      </c>
      <c r="F51" s="54">
        <f>(NOW()-E51)*24</f>
        <v/>
      </c>
      <c r="G51" t="inlineStr">
        <is>
          <t>18218206161</t>
        </is>
      </c>
      <c r="H51" t="inlineStr">
        <is>
          <t>2026-07-17 11:01:47</t>
        </is>
      </c>
      <c r="I51" t="inlineStr">
        <is>
          <t>潮州市湘桥区桥东街道恒大城网格金碧路恒大城</t>
        </is>
      </c>
      <c r="J51" t="inlineStr">
        <is>
          <t>林思捷</t>
        </is>
      </c>
      <c r="M51" t="inlineStr">
        <is>
          <t>20260716220258X578456256</t>
        </is>
      </c>
      <c r="N51" t="inlineStr">
        <is>
          <t>CMCC-CZ-TSCLX-20260716-041224</t>
        </is>
      </c>
      <c r="O51" t="inlineStr">
        <is>
          <t>潮州</t>
        </is>
      </c>
      <c r="P51" t="inlineStr">
        <is>
          <t>湘桥区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A52" t="inlineStr">
        <is>
          <t>已参评好</t>
        </is>
      </c>
      <c r="B52" t="inlineStr">
        <is>
          <t>是</t>
        </is>
      </c>
      <c r="C52" s="53" t="n">
        <v>46220.88346064815</v>
      </c>
      <c r="D52" t="inlineStr">
        <is>
          <t>是</t>
        </is>
      </c>
      <c r="E52" s="53" t="n">
        <v>46220.55012731482</v>
      </c>
      <c r="F52" s="54">
        <f>(NOW()-E52)*24</f>
        <v/>
      </c>
      <c r="G52" t="inlineStr">
        <is>
          <t>13671428896</t>
        </is>
      </c>
      <c r="H52" t="inlineStr">
        <is>
          <t>2026-07-17 11:12:11</t>
        </is>
      </c>
      <c r="I52" t="inlineStr">
        <is>
          <t>潮州市湘桥区城西街道大道南网格潮州大道粤海坤辉家园</t>
        </is>
      </c>
      <c r="J52" t="inlineStr">
        <is>
          <t>陈林伟</t>
        </is>
      </c>
      <c r="K52" t="inlineStr">
        <is>
          <t>市区城南工作站</t>
        </is>
      </c>
      <c r="L52" t="inlineStr">
        <is>
          <t>市区</t>
        </is>
      </c>
      <c r="M52" t="inlineStr">
        <is>
          <t>20260716222148X708319406</t>
        </is>
      </c>
      <c r="N52" t="inlineStr">
        <is>
          <t>CMCC-CZ-TSCLX-20260716-041234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已参评</t>
        </is>
      </c>
    </row>
    <row r="53" ht="68" customHeight="1" s="1">
      <c r="A53" t="inlineStr">
        <is>
          <t>已参评好</t>
        </is>
      </c>
      <c r="B53" t="inlineStr">
        <is>
          <t>是</t>
        </is>
      </c>
      <c r="C53" s="53" t="n">
        <v>46220.91658564815</v>
      </c>
      <c r="D53" t="inlineStr">
        <is>
          <t>是</t>
        </is>
      </c>
      <c r="E53" s="53" t="n">
        <v>46220.58325231481</v>
      </c>
      <c r="F53" s="54">
        <f>(NOW()-E53)*24</f>
        <v/>
      </c>
      <c r="G53" t="inlineStr">
        <is>
          <t>13715820645</t>
        </is>
      </c>
      <c r="H53" t="inlineStr">
        <is>
          <t>2026-07-17 11:59:53</t>
        </is>
      </c>
      <c r="I53" t="inlineStr">
        <is>
          <t>潮州市潮安区枫溪镇云英路网格潮汕公路全福村【可装2000M】</t>
        </is>
      </c>
      <c r="J53" t="inlineStr">
        <is>
          <t>陈丹华</t>
        </is>
      </c>
      <c r="K53" t="inlineStr">
        <is>
          <t>瓷都枫溪工作站</t>
        </is>
      </c>
      <c r="L53" t="inlineStr">
        <is>
          <t>市区</t>
        </is>
      </c>
      <c r="M53" t="inlineStr">
        <is>
          <t>20260716230002X286992400</t>
        </is>
      </c>
      <c r="N53" t="inlineStr">
        <is>
          <t>CMCC-CZ-TSCLX-20260716-039676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已参评</t>
        </is>
      </c>
    </row>
    <row r="54" ht="68" customHeight="1" s="1">
      <c r="B54" t="inlineStr">
        <is>
          <t>是</t>
        </is>
      </c>
      <c r="C54" s="53" t="n">
        <v>46220.8469212963</v>
      </c>
      <c r="D54" t="inlineStr">
        <is>
          <t>是</t>
        </is>
      </c>
      <c r="E54" s="53" t="n">
        <v>46220.51358796296</v>
      </c>
      <c r="F54" s="54">
        <f>(NOW()-E54)*24</f>
        <v/>
      </c>
      <c r="G54" t="inlineStr">
        <is>
          <t>15913001806</t>
        </is>
      </c>
      <c r="H54" t="inlineStr">
        <is>
          <t>2026-07-17 10:19:34</t>
        </is>
      </c>
      <c r="I54" t="inlineStr">
        <is>
          <t>潮州市饶平县饶洋镇网格334省道水西片区</t>
        </is>
      </c>
      <c r="J54" t="inlineStr">
        <is>
          <t>詹金潮</t>
        </is>
      </c>
      <c r="K54" t="inlineStr">
        <is>
          <t>饶平北片工作站</t>
        </is>
      </c>
      <c r="L54" t="inlineStr">
        <is>
          <t>饶平</t>
        </is>
      </c>
      <c r="M54" t="inlineStr">
        <is>
          <t>20260716230557X357445903</t>
        </is>
      </c>
      <c r="N54" t="inlineStr">
        <is>
          <t>CMCC-CZ-TSCLX-20260716-038720</t>
        </is>
      </c>
      <c r="O54" t="inlineStr">
        <is>
          <t>潮州</t>
        </is>
      </c>
      <c r="P54" t="inlineStr">
        <is>
          <t>饶平县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A55" t="inlineStr">
        <is>
          <t>未参评好</t>
        </is>
      </c>
      <c r="B55" t="inlineStr">
        <is>
          <t>是</t>
        </is>
      </c>
      <c r="C55" s="53" t="n">
        <v>46221.00703703704</v>
      </c>
      <c r="D55" t="inlineStr">
        <is>
          <t>否</t>
        </is>
      </c>
      <c r="E55" s="53" t="n">
        <v>46220.6737037037</v>
      </c>
      <c r="F55" s="54">
        <f>(NOW()-E55)*24</f>
        <v/>
      </c>
      <c r="G55" t="inlineStr">
        <is>
          <t>13828321543</t>
        </is>
      </c>
      <c r="H55" t="inlineStr">
        <is>
          <t>2026-07-17 14:10:08</t>
        </is>
      </c>
      <c r="I55" t="inlineStr">
        <is>
          <t>潮州市湘桥区城西街道南国网格南堤路海博熙泰</t>
        </is>
      </c>
      <c r="J55" t="inlineStr">
        <is>
          <t>李伟</t>
        </is>
      </c>
      <c r="K55" t="inlineStr">
        <is>
          <t>市区城南工作站</t>
        </is>
      </c>
      <c r="L55" t="inlineStr">
        <is>
          <t>市区</t>
        </is>
      </c>
      <c r="M55" t="inlineStr">
        <is>
          <t>20260716235125X858649150</t>
        </is>
      </c>
      <c r="N55" t="inlineStr">
        <is>
          <t>CMCC-CZ-TSCLX-20260716-039290</t>
        </is>
      </c>
      <c r="O55" t="inlineStr">
        <is>
          <t>潮州</t>
        </is>
      </c>
      <c r="P55" t="inlineStr">
        <is>
          <t>湘桥区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没收到</t>
        </is>
      </c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46220.84273148148</v>
      </c>
      <c r="D56" t="inlineStr">
        <is>
          <t>是</t>
        </is>
      </c>
      <c r="E56" s="53" t="n">
        <v>46220.50939814815</v>
      </c>
      <c r="F56" s="54">
        <f>(NOW()-E56)*24</f>
        <v/>
      </c>
      <c r="G56" t="inlineStr">
        <is>
          <t>15976375506</t>
        </is>
      </c>
      <c r="H56" t="inlineStr">
        <is>
          <t>2026-07-17 10:13:32</t>
        </is>
      </c>
      <c r="I56" t="inlineStr">
        <is>
          <t>潮州市饶平县新圩镇新圩网格222省道冯田村片区</t>
        </is>
      </c>
      <c r="J56" t="inlineStr">
        <is>
          <t>陈宋杰</t>
        </is>
      </c>
      <c r="K56" t="inlineStr">
        <is>
          <t>饶平中片工作站</t>
        </is>
      </c>
      <c r="L56" t="inlineStr">
        <is>
          <t>饶平</t>
        </is>
      </c>
      <c r="M56" t="inlineStr">
        <is>
          <t>20260717081326X206394844</t>
        </is>
      </c>
      <c r="N56" t="inlineStr">
        <is>
          <t>CMCC-CZ-TSCLX-20260717-002816</t>
        </is>
      </c>
      <c r="O56" t="inlineStr">
        <is>
          <t>潮州</t>
        </is>
      </c>
      <c r="P56" t="inlineStr">
        <is>
          <t>饶平县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老人家不会参评</t>
        </is>
      </c>
    </row>
    <row r="57" ht="68" customHeight="1" s="1">
      <c r="B57" t="inlineStr">
        <is>
          <t>是</t>
        </is>
      </c>
      <c r="C57" s="53" t="n">
        <v>46220.89577546297</v>
      </c>
      <c r="D57" t="inlineStr">
        <is>
          <t>是</t>
        </is>
      </c>
      <c r="E57" s="53" t="n">
        <v>46220.56244212963</v>
      </c>
      <c r="F57" s="54">
        <f>(NOW()-E57)*24</f>
        <v/>
      </c>
      <c r="G57" t="inlineStr">
        <is>
          <t>15976311622</t>
        </is>
      </c>
      <c r="H57" t="inlineStr">
        <is>
          <t>2026-07-17 11:29:55</t>
        </is>
      </c>
      <c r="I57" t="inlineStr">
        <is>
          <t>潮州市潮安区庵埠镇庵北网格彩文路龙光阳光水岸</t>
        </is>
      </c>
      <c r="J57" t="inlineStr">
        <is>
          <t>曾喜标</t>
        </is>
      </c>
      <c r="K57" t="inlineStr">
        <is>
          <t>潮安城区工作站</t>
        </is>
      </c>
      <c r="L57" t="inlineStr">
        <is>
          <t>潮安</t>
        </is>
      </c>
      <c r="M57" t="inlineStr">
        <is>
          <t>20260717082854X134665990</t>
        </is>
      </c>
      <c r="N57" t="inlineStr">
        <is>
          <t>CMCC-CZ-TSCLX-20260717-000213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46220.89850694445</v>
      </c>
      <c r="D58" t="inlineStr">
        <is>
          <t>是</t>
        </is>
      </c>
      <c r="E58" s="53" t="n">
        <v>46220.56517361111</v>
      </c>
      <c r="F58" s="54">
        <f>(NOW()-E58)*24</f>
        <v/>
      </c>
      <c r="G58" t="inlineStr">
        <is>
          <t>13623086862</t>
        </is>
      </c>
      <c r="H58" t="inlineStr">
        <is>
          <t>2026-07-17 11:33:51</t>
        </is>
      </c>
      <c r="I58" t="inlineStr">
        <is>
          <t>潮州市湘桥区桥东街道桥东网格东湖路东湖新村</t>
        </is>
      </c>
      <c r="J58" t="inlineStr">
        <is>
          <t>柯德贤</t>
        </is>
      </c>
      <c r="K58" t="inlineStr">
        <is>
          <t>韩江新城工作站</t>
        </is>
      </c>
      <c r="L58" t="inlineStr">
        <is>
          <t>市区</t>
        </is>
      </c>
      <c r="M58" t="inlineStr">
        <is>
          <t>20260717083307X387070893</t>
        </is>
      </c>
      <c r="N58" t="inlineStr">
        <is>
          <t>CMCC-CZ-TSCLX-20260717-000417</t>
        </is>
      </c>
      <c r="O58" t="inlineStr">
        <is>
          <t>潮州</t>
        </is>
      </c>
      <c r="P58" t="inlineStr">
        <is>
          <t>湘桥区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收不到</t>
        </is>
      </c>
    </row>
    <row r="59" ht="68" customHeight="1" s="1">
      <c r="A59" t="inlineStr">
        <is>
          <t>已参评好</t>
        </is>
      </c>
      <c r="B59" t="inlineStr">
        <is>
          <t>是</t>
        </is>
      </c>
      <c r="C59" s="53" t="n">
        <v>46220.89158564815</v>
      </c>
      <c r="D59" t="inlineStr">
        <is>
          <t>是</t>
        </is>
      </c>
      <c r="E59" s="53" t="n">
        <v>46220.55825231481</v>
      </c>
      <c r="F59" s="54">
        <f>(NOW()-E59)*24</f>
        <v/>
      </c>
      <c r="G59" t="inlineStr">
        <is>
          <t>13727939658</t>
        </is>
      </c>
      <c r="H59" t="inlineStr">
        <is>
          <t>2026-07-17 11:23:53</t>
        </is>
      </c>
      <c r="I59" t="inlineStr">
        <is>
          <t>潮州市湘桥区桥东街道桥东网格东兴北路桥东片区</t>
        </is>
      </c>
      <c r="J59" t="inlineStr">
        <is>
          <t>柯德贤</t>
        </is>
      </c>
      <c r="K59" t="inlineStr">
        <is>
          <t>韩江新城工作站</t>
        </is>
      </c>
      <c r="L59" t="inlineStr">
        <is>
          <t>市区</t>
        </is>
      </c>
      <c r="M59" t="inlineStr">
        <is>
          <t>20260717084936X376178515</t>
        </is>
      </c>
      <c r="N59" t="inlineStr">
        <is>
          <t>CMCC-CZ-TSCLX-20260717-001626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已参评</t>
        </is>
      </c>
    </row>
    <row r="60" ht="68" customHeight="1" s="1">
      <c r="B60" t="inlineStr">
        <is>
          <t>是</t>
        </is>
      </c>
      <c r="C60" s="53" t="n">
        <v>46220.90244212963</v>
      </c>
      <c r="D60" t="inlineStr">
        <is>
          <t>是</t>
        </is>
      </c>
      <c r="E60" s="53" t="n">
        <v>46220.5691087963</v>
      </c>
      <c r="F60" s="54">
        <f>(NOW()-E60)*24</f>
        <v/>
      </c>
      <c r="G60" t="inlineStr">
        <is>
          <t>15976316621</t>
        </is>
      </c>
      <c r="H60" t="inlineStr">
        <is>
          <t>2026-07-17 11:39:31</t>
        </is>
      </c>
      <c r="I60" t="inlineStr">
        <is>
          <t>潮州市潮安区东凤镇东凤南网格东梅路王厝陇村</t>
        </is>
      </c>
      <c r="J60" t="inlineStr">
        <is>
          <t>0</t>
        </is>
      </c>
      <c r="M60" t="inlineStr">
        <is>
          <t>20260717085142X502782368</t>
        </is>
      </c>
      <c r="N60" t="inlineStr">
        <is>
          <t>CMCC-CZ-TSCLX-20260717-004024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46220.87760416666</v>
      </c>
      <c r="D61" t="inlineStr">
        <is>
          <t>是</t>
        </is>
      </c>
      <c r="E61" s="53" t="n">
        <v>46220.54427083334</v>
      </c>
      <c r="F61" s="54">
        <f>(NOW()-E61)*24</f>
        <v/>
      </c>
      <c r="G61" t="inlineStr">
        <is>
          <t>15816164697</t>
        </is>
      </c>
      <c r="H61" t="inlineStr">
        <is>
          <t>2026-07-17 11:03:45</t>
        </is>
      </c>
      <c r="I61" t="inlineStr">
        <is>
          <t>潮州市湘桥区凤新街道外环北网格北站二路金碧尚都</t>
        </is>
      </c>
      <c r="J61" t="inlineStr">
        <is>
          <t>张泽鸿</t>
        </is>
      </c>
      <c r="K61" t="inlineStr">
        <is>
          <t>市区城北工作站</t>
        </is>
      </c>
      <c r="L61" t="inlineStr">
        <is>
          <t>市区</t>
        </is>
      </c>
      <c r="M61" t="inlineStr">
        <is>
          <t>20260717085217X537906196</t>
        </is>
      </c>
      <c r="N61" t="inlineStr">
        <is>
          <t>CMCC-CZ-TSCLX-20260717-001225</t>
        </is>
      </c>
      <c r="O61" t="inlineStr">
        <is>
          <t>潮州</t>
        </is>
      </c>
      <c r="P61" t="inlineStr">
        <is>
          <t>湘桥区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A62" t="inlineStr">
        <is>
          <t>已参评好</t>
        </is>
      </c>
      <c r="B62" t="inlineStr">
        <is>
          <t>是</t>
        </is>
      </c>
      <c r="C62" s="53" t="n">
        <v>46220.86238425926</v>
      </c>
      <c r="D62" t="inlineStr">
        <is>
          <t>是</t>
        </is>
      </c>
      <c r="E62" s="53" t="n">
        <v>46220.52905092593</v>
      </c>
      <c r="F62" s="54">
        <f>(NOW()-E62)*24</f>
        <v/>
      </c>
      <c r="G62" t="inlineStr">
        <is>
          <t>13433759968</t>
        </is>
      </c>
      <c r="H62" t="inlineStr">
        <is>
          <t>2026-07-17 10:41:50</t>
        </is>
      </c>
      <c r="I62" t="inlineStr">
        <is>
          <t>潮州市饶平县钱东镇钱东网格沈海高速西径村</t>
        </is>
      </c>
      <c r="J62" t="inlineStr">
        <is>
          <t>谢少杰</t>
        </is>
      </c>
      <c r="K62" t="inlineStr">
        <is>
          <t>饶平西片工作站</t>
        </is>
      </c>
      <c r="L62" t="inlineStr">
        <is>
          <t>饶平</t>
        </is>
      </c>
      <c r="M62" t="inlineStr">
        <is>
          <t>20260717085331X611498948</t>
        </is>
      </c>
      <c r="N62" t="inlineStr">
        <is>
          <t>CMCC-CZ-TSCLX-20260717-005419</t>
        </is>
      </c>
      <c r="O62" t="inlineStr">
        <is>
          <t>潮州</t>
        </is>
      </c>
      <c r="P62" t="inlineStr">
        <is>
          <t>饶平县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已参评好</t>
        </is>
      </c>
    </row>
    <row r="63" ht="68" customHeight="1" s="1">
      <c r="B63" t="inlineStr">
        <is>
          <t>是</t>
        </is>
      </c>
      <c r="C63" s="53" t="n">
        <v>46220.83856481482</v>
      </c>
      <c r="D63" t="inlineStr">
        <is>
          <t>是</t>
        </is>
      </c>
      <c r="E63" s="53" t="n">
        <v>46220.50523148148</v>
      </c>
      <c r="F63" s="54">
        <f>(NOW()-E63)*24</f>
        <v/>
      </c>
      <c r="G63" t="inlineStr">
        <is>
          <t>13128419637</t>
        </is>
      </c>
      <c r="H63" t="inlineStr">
        <is>
          <t>2026-07-17 10:07:32</t>
        </is>
      </c>
      <c r="I63" t="inlineStr">
        <is>
          <t>潮州市饶平县所城镇网格X081县道大港村</t>
        </is>
      </c>
      <c r="J63" t="inlineStr">
        <is>
          <t>杨振浜</t>
        </is>
      </c>
      <c r="K63" t="inlineStr">
        <is>
          <t>东界三镇工作站</t>
        </is>
      </c>
      <c r="L63" t="inlineStr">
        <is>
          <t>饶平</t>
        </is>
      </c>
      <c r="M63" t="inlineStr">
        <is>
          <t>20260717085533X733367718</t>
        </is>
      </c>
      <c r="N63" t="inlineStr">
        <is>
          <t>CMCC-CZ-TSCLX-20260717-000633</t>
        </is>
      </c>
      <c r="O63" t="inlineStr">
        <is>
          <t>潮州</t>
        </is>
      </c>
      <c r="P63" t="inlineStr">
        <is>
          <t>饶平县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46221.03501157407</v>
      </c>
      <c r="D64" t="inlineStr">
        <is>
          <t>否</t>
        </is>
      </c>
      <c r="E64" s="53" t="n">
        <v>46220.70167824074</v>
      </c>
      <c r="F64" s="54">
        <f>(NOW()-E64)*24</f>
        <v/>
      </c>
      <c r="G64" t="inlineStr">
        <is>
          <t>13534634869</t>
        </is>
      </c>
      <c r="H64" t="inlineStr">
        <is>
          <t>2026-07-17 14:50:25</t>
        </is>
      </c>
      <c r="I64" t="inlineStr">
        <is>
          <t>潮州市潮安区东凤镇东凤北网格东彩路礼阳郑村</t>
        </is>
      </c>
      <c r="J64" t="inlineStr">
        <is>
          <t>蔡文伟</t>
        </is>
      </c>
      <c r="K64" t="inlineStr">
        <is>
          <t>彩塘东凤工作站</t>
        </is>
      </c>
      <c r="L64" t="inlineStr">
        <is>
          <t>潮安</t>
        </is>
      </c>
      <c r="M64" t="inlineStr">
        <is>
          <t>20260717090615X375622882</t>
        </is>
      </c>
      <c r="N64" t="inlineStr">
        <is>
          <t>CMCC-CZ-TSCLX-20260717-003228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46220.93876157407</v>
      </c>
      <c r="D65" t="inlineStr">
        <is>
          <t>是</t>
        </is>
      </c>
      <c r="E65" s="53" t="n">
        <v>46220.60542824074</v>
      </c>
      <c r="F65" s="54">
        <f>(NOW()-E65)*24</f>
        <v/>
      </c>
      <c r="G65" t="inlineStr">
        <is>
          <t>13433783786</t>
        </is>
      </c>
      <c r="H65" t="inlineStr">
        <is>
          <t>2026-07-17 12:31:49</t>
        </is>
      </c>
      <c r="I65" t="inlineStr">
        <is>
          <t>潮州市湘桥区凤新街道外环北网格北站二路金碧尚都</t>
        </is>
      </c>
      <c r="J65" t="inlineStr">
        <is>
          <t>张泽鸿</t>
        </is>
      </c>
      <c r="K65" t="inlineStr">
        <is>
          <t>市区城北工作站</t>
        </is>
      </c>
      <c r="L65" t="inlineStr">
        <is>
          <t>市区</t>
        </is>
      </c>
      <c r="M65" t="inlineStr">
        <is>
          <t>20260717093004X804519241</t>
        </is>
      </c>
      <c r="N65" t="inlineStr">
        <is>
          <t>CMCC-CZ-TSCLX-20260717-001459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46221.00252314815</v>
      </c>
      <c r="D66" t="inlineStr">
        <is>
          <t>否</t>
        </is>
      </c>
      <c r="E66" s="53" t="n">
        <v>46220.66918981481</v>
      </c>
      <c r="F66" s="54">
        <f>(NOW()-E66)*24</f>
        <v/>
      </c>
      <c r="G66" t="inlineStr">
        <is>
          <t>13413737455</t>
        </is>
      </c>
      <c r="H66" t="inlineStr">
        <is>
          <t>2026-07-17 14:03:38</t>
        </is>
      </c>
      <c r="I66" t="inlineStr">
        <is>
          <t>潮州市潮安区东凤镇东凤北网格东阳路礼阳龙尾村</t>
        </is>
      </c>
      <c r="J66" t="inlineStr">
        <is>
          <t>郑时茂</t>
        </is>
      </c>
      <c r="K66" t="inlineStr">
        <is>
          <t>彩塘东凤工作站</t>
        </is>
      </c>
      <c r="L66" t="inlineStr">
        <is>
          <t>潮安</t>
        </is>
      </c>
      <c r="M66" t="inlineStr">
        <is>
          <t>20260717093518X118195418</t>
        </is>
      </c>
      <c r="N66" t="inlineStr">
        <is>
          <t>CMCC-CZ-TSCLX-20260717-004063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46220.84134259259</v>
      </c>
      <c r="D67" t="inlineStr">
        <is>
          <t>是</t>
        </is>
      </c>
      <c r="E67" s="53" t="n">
        <v>46220.50800925926</v>
      </c>
      <c r="F67" s="54">
        <f>(NOW()-E67)*24</f>
        <v/>
      </c>
      <c r="G67" t="inlineStr">
        <is>
          <t>13631047411</t>
        </is>
      </c>
      <c r="H67" t="inlineStr">
        <is>
          <t>2026-07-17 10:11:32</t>
        </is>
      </c>
      <c r="I67" t="inlineStr">
        <is>
          <t>潮州市潮安区凤塘镇凤塘东网格安揭路浮岗村</t>
        </is>
      </c>
      <c r="J67" t="inlineStr">
        <is>
          <t>邱陶煌</t>
        </is>
      </c>
      <c r="K67" t="inlineStr">
        <is>
          <t>凤塘镇区工作站</t>
        </is>
      </c>
      <c r="L67" t="inlineStr">
        <is>
          <t>潮安</t>
        </is>
      </c>
      <c r="M67" t="inlineStr">
        <is>
          <t>20260717093845X325987832</t>
        </is>
      </c>
      <c r="N67" t="inlineStr">
        <is>
          <t>CMCC-CZ-TSCLX-20260717-001060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A68" t="inlineStr">
        <is>
          <t>未参评好</t>
        </is>
      </c>
      <c r="B68" t="inlineStr">
        <is>
          <t>是</t>
        </is>
      </c>
      <c r="C68" s="53" t="n">
        <v>46221.03049768518</v>
      </c>
      <c r="D68" t="inlineStr">
        <is>
          <t>否</t>
        </is>
      </c>
      <c r="E68" s="53" t="n">
        <v>46220.69716435186</v>
      </c>
      <c r="F68" s="54">
        <f>(NOW()-E68)*24</f>
        <v/>
      </c>
      <c r="G68" t="inlineStr">
        <is>
          <t>18125819968</t>
        </is>
      </c>
      <c r="H68" t="inlineStr">
        <is>
          <t>2026-07-17 14:43:55</t>
        </is>
      </c>
      <c r="I68" t="inlineStr">
        <is>
          <t>潮州市湘桥区桥东街道恒大城网格金碧路恒大城</t>
        </is>
      </c>
      <c r="J68" t="inlineStr">
        <is>
          <t>曾楚湘</t>
        </is>
      </c>
      <c r="K68" t="inlineStr">
        <is>
          <t>韩江新城工作站</t>
        </is>
      </c>
      <c r="L68" t="inlineStr">
        <is>
          <t>市区</t>
        </is>
      </c>
      <c r="M68" t="inlineStr">
        <is>
          <t>20260717094411X651361943</t>
        </is>
      </c>
      <c r="N68" t="inlineStr">
        <is>
          <t>CMCC-CZ-TSCLX-20260717-003487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收不到</t>
        </is>
      </c>
    </row>
    <row r="69" ht="68" customHeight="1" s="1">
      <c r="A69" t="inlineStr">
        <is>
          <t>未参评好</t>
        </is>
      </c>
      <c r="B69" t="inlineStr">
        <is>
          <t>是</t>
        </is>
      </c>
      <c r="C69" s="53" t="n">
        <v>46220.86960648148</v>
      </c>
      <c r="D69" t="inlineStr">
        <is>
          <t>是</t>
        </is>
      </c>
      <c r="E69" s="53" t="n">
        <v>46220.53627314815</v>
      </c>
      <c r="F69" s="54">
        <f>(NOW()-E69)*24</f>
        <v/>
      </c>
      <c r="G69" t="inlineStr">
        <is>
          <t>18125860123</t>
        </is>
      </c>
      <c r="H69" t="inlineStr">
        <is>
          <t>2026-07-17 10:52:14</t>
        </is>
      </c>
      <c r="I69" t="inlineStr">
        <is>
          <t>潮州市饶平县汫洲镇网格086县道山家村</t>
        </is>
      </c>
      <c r="J69" t="inlineStr">
        <is>
          <t>麦煌圳</t>
        </is>
      </c>
      <c r="K69" t="inlineStr">
        <is>
          <t>饶平西片工作站</t>
        </is>
      </c>
      <c r="L69" t="inlineStr">
        <is>
          <t>饶平</t>
        </is>
      </c>
      <c r="M69" t="inlineStr">
        <is>
          <t>20260717094858X938363778</t>
        </is>
      </c>
      <c r="N69" t="inlineStr">
        <is>
          <t>CMCC-CZ-TSCLX-20260717-002273</t>
        </is>
      </c>
      <c r="O69" t="inlineStr">
        <is>
          <t>潮州</t>
        </is>
      </c>
      <c r="P69" t="inlineStr">
        <is>
          <t>饶平县</t>
        </is>
      </c>
      <c r="Q69">
        <f>IF(AND(A69&lt;&gt;"已参评好",F69&gt;=5),"超5小时未参评",IF(F69&gt;=7,"超7小时未参评",IF(F69&gt;=8,"超时未参评","")))</f>
        <v/>
      </c>
      <c r="R69" t="inlineStr">
        <is>
          <t>没信息</t>
        </is>
      </c>
    </row>
    <row r="70" ht="68" customHeight="1" s="1">
      <c r="B70" t="inlineStr">
        <is>
          <t>是</t>
        </is>
      </c>
      <c r="C70" s="53" t="n">
        <v>46220.90943287037</v>
      </c>
      <c r="D70" t="inlineStr">
        <is>
          <t>是</t>
        </is>
      </c>
      <c r="E70" s="53" t="n">
        <v>46220.57609953704</v>
      </c>
      <c r="F70" s="54">
        <f>(NOW()-E70)*24</f>
        <v/>
      </c>
      <c r="G70" t="inlineStr">
        <is>
          <t>15919502456a</t>
        </is>
      </c>
      <c r="H70" t="inlineStr">
        <is>
          <t>2026-07-17 11:49:35</t>
        </is>
      </c>
      <c r="I70" t="inlineStr">
        <is>
          <t>潮州市潮安区庵埠镇庵东网格复兴路官里村</t>
        </is>
      </c>
      <c r="J70" t="inlineStr">
        <is>
          <t>陈健桁</t>
        </is>
      </c>
      <c r="K70" t="inlineStr">
        <is>
          <t>潮安城区工作站</t>
        </is>
      </c>
      <c r="L70" t="inlineStr">
        <is>
          <t>潮安</t>
        </is>
      </c>
      <c r="M70" t="inlineStr">
        <is>
          <t>20260717095632X392633388</t>
        </is>
      </c>
      <c r="N70" t="inlineStr">
        <is>
          <t>CMCC-CZ-TSCLX-20260717-005145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A71" t="inlineStr">
        <is>
          <t>未参评好</t>
        </is>
      </c>
      <c r="B71" t="inlineStr">
        <is>
          <t>是</t>
        </is>
      </c>
      <c r="C71" s="53" t="n">
        <v>46220.91782407407</v>
      </c>
      <c r="D71" t="inlineStr">
        <is>
          <t>是</t>
        </is>
      </c>
      <c r="E71" s="53" t="n">
        <v>46220.58449074074</v>
      </c>
      <c r="F71" s="54">
        <f>(NOW()-E71)*24</f>
        <v/>
      </c>
      <c r="G71" t="inlineStr">
        <is>
          <t>13332787827</t>
        </is>
      </c>
      <c r="H71" t="inlineStr">
        <is>
          <t>2026-07-17 12:01:40</t>
        </is>
      </c>
      <c r="I71" t="inlineStr">
        <is>
          <t>潮州市湘桥区太平街道西马网格环城西路旧西门街片区</t>
        </is>
      </c>
      <c r="J71" t="inlineStr">
        <is>
          <t>陈庆炎</t>
        </is>
      </c>
      <c r="K71" t="inlineStr">
        <is>
          <t>市区城南工作站</t>
        </is>
      </c>
      <c r="L71" t="inlineStr">
        <is>
          <t>市区</t>
        </is>
      </c>
      <c r="M71" t="inlineStr">
        <is>
          <t>20260717100926X166687277</t>
        </is>
      </c>
      <c r="N71" t="inlineStr">
        <is>
          <t>CMCC-CZ-TSCLX-20260717-001093</t>
        </is>
      </c>
      <c r="O71" t="inlineStr">
        <is>
          <t>潮州</t>
        </is>
      </c>
      <c r="P71" t="inlineStr">
        <is>
          <t>湘桥区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收不到</t>
        </is>
      </c>
    </row>
    <row r="72" ht="68" customHeight="1" s="1">
      <c r="B72" t="inlineStr">
        <is>
          <t>是</t>
        </is>
      </c>
      <c r="C72" s="53" t="n">
        <v>46221.00699074074</v>
      </c>
      <c r="D72" t="inlineStr">
        <is>
          <t>否</t>
        </is>
      </c>
      <c r="E72" s="53" t="n">
        <v>46220.67365740741</v>
      </c>
      <c r="F72" s="54">
        <f>(NOW()-E72)*24</f>
        <v/>
      </c>
      <c r="G72" t="inlineStr">
        <is>
          <t>15994988444</t>
        </is>
      </c>
      <c r="H72" t="inlineStr">
        <is>
          <t>2026-07-17 14:10:04</t>
        </is>
      </c>
      <c r="I72" t="inlineStr">
        <is>
          <t>潮州市潮安区枫溪镇云英路网格潮汕公路云步村</t>
        </is>
      </c>
      <c r="J72" t="inlineStr">
        <is>
          <t>陆锐强</t>
        </is>
      </c>
      <c r="K72" t="inlineStr">
        <is>
          <t>瓷都枫溪工作站</t>
        </is>
      </c>
      <c r="L72" t="inlineStr">
        <is>
          <t>市区</t>
        </is>
      </c>
      <c r="M72" t="inlineStr">
        <is>
          <t>20260717101818X698293913</t>
        </is>
      </c>
      <c r="N72" t="inlineStr">
        <is>
          <t>CMCC-CZ-TSCLX-20260717-005690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46221.00711805555</v>
      </c>
      <c r="D73" t="inlineStr">
        <is>
          <t>否</t>
        </is>
      </c>
      <c r="E73" s="53" t="n">
        <v>46220.67378472222</v>
      </c>
      <c r="F73" s="54">
        <f>(NOW()-E73)*24</f>
        <v/>
      </c>
      <c r="G73" t="inlineStr">
        <is>
          <t>36530034759</t>
        </is>
      </c>
      <c r="H73" t="inlineStr">
        <is>
          <t>2026-07-17 14:10:15</t>
        </is>
      </c>
      <c r="I73" t="inlineStr">
        <is>
          <t>潮州市饶平县大埕镇网格鸿程大道埕南村</t>
        </is>
      </c>
      <c r="J73" t="inlineStr">
        <is>
          <t>周少杰</t>
        </is>
      </c>
      <c r="K73" t="inlineStr">
        <is>
          <t>东界三镇工作站</t>
        </is>
      </c>
      <c r="L73" t="inlineStr">
        <is>
          <t>饶平</t>
        </is>
      </c>
      <c r="M73" t="inlineStr">
        <is>
          <t>20260717103906X946815283</t>
        </is>
      </c>
      <c r="N73" t="inlineStr">
        <is>
          <t>CMCC-CZ-TSCLX-20260717-006751</t>
        </is>
      </c>
      <c r="O73" t="inlineStr">
        <is>
          <t>潮州</t>
        </is>
      </c>
      <c r="P73" t="inlineStr">
        <is>
          <t>饶平县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46221.00263888889</v>
      </c>
      <c r="D74" t="inlineStr">
        <is>
          <t>否</t>
        </is>
      </c>
      <c r="E74" s="53" t="n">
        <v>46220.66930555556</v>
      </c>
      <c r="F74" s="54">
        <f>(NOW()-E74)*24</f>
        <v/>
      </c>
      <c r="G74" t="inlineStr">
        <is>
          <t>15916460418</t>
        </is>
      </c>
      <c r="H74" t="inlineStr">
        <is>
          <t>2026-07-17 14:03:48</t>
        </is>
      </c>
      <c r="I74" t="inlineStr">
        <is>
          <t>潮州市潮安区江东镇江东北网格319乡道亭头村</t>
        </is>
      </c>
      <c r="J74" t="inlineStr">
        <is>
          <t>庄标亮</t>
        </is>
      </c>
      <c r="K74" t="inlineStr">
        <is>
          <t>江东龙湖工作站</t>
        </is>
      </c>
      <c r="L74" t="inlineStr">
        <is>
          <t>潮安</t>
        </is>
      </c>
      <c r="M74" t="inlineStr">
        <is>
          <t>20260717105510X910611243</t>
        </is>
      </c>
      <c r="N74" t="inlineStr">
        <is>
          <t>CMCC-CZ-TSCLX-20260717-005329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46220.93445601852</v>
      </c>
      <c r="D75" t="inlineStr">
        <is>
          <t>是</t>
        </is>
      </c>
      <c r="E75" s="53" t="n">
        <v>46220.60112268518</v>
      </c>
      <c r="F75" s="54">
        <f>(NOW()-E75)*24</f>
        <v/>
      </c>
      <c r="G75" t="inlineStr">
        <is>
          <t>15913023200</t>
        </is>
      </c>
      <c r="H75" t="inlineStr">
        <is>
          <t>2026-07-17 12:25:37</t>
        </is>
      </c>
      <c r="I75" t="inlineStr">
        <is>
          <t>潮州市潮安区枫溪镇云英路网格潮汕公路全福村【可装2000M】</t>
        </is>
      </c>
      <c r="J75" t="inlineStr">
        <is>
          <t>陈丹华</t>
        </is>
      </c>
      <c r="K75" t="inlineStr">
        <is>
          <t>瓷都枫溪工作站</t>
        </is>
      </c>
      <c r="L75" t="inlineStr">
        <is>
          <t>市区</t>
        </is>
      </c>
      <c r="M75" t="inlineStr">
        <is>
          <t>20260717111727X247608526</t>
        </is>
      </c>
      <c r="N75" t="inlineStr">
        <is>
          <t>CMCC-CZ-TSCLX-20260717-001159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46220.93864583333</v>
      </c>
      <c r="D76" t="inlineStr">
        <is>
          <t>是</t>
        </is>
      </c>
      <c r="E76" s="53" t="n">
        <v>46220.6053125</v>
      </c>
      <c r="F76" s="54">
        <f>(NOW()-E76)*24</f>
        <v/>
      </c>
      <c r="G76" t="inlineStr">
        <is>
          <t>13828365617</t>
        </is>
      </c>
      <c r="H76" t="inlineStr">
        <is>
          <t>2026-07-17 12:31:39</t>
        </is>
      </c>
      <c r="I76" t="inlineStr">
        <is>
          <t>潮州市潮安区枫溪镇云英路网格潮汕路古板头村</t>
        </is>
      </c>
      <c r="J76" t="inlineStr">
        <is>
          <t>温锈洪</t>
        </is>
      </c>
      <c r="K76" t="inlineStr">
        <is>
          <t>瓷都枫溪工作站</t>
        </is>
      </c>
      <c r="L76" t="inlineStr">
        <is>
          <t>市区</t>
        </is>
      </c>
      <c r="M76" t="inlineStr">
        <is>
          <t>20260717112226X546883719</t>
        </is>
      </c>
      <c r="N76" t="inlineStr">
        <is>
          <t>CMCC-CZ-TSCLX-20260717-009812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46221.04028935185</v>
      </c>
      <c r="D77" t="inlineStr">
        <is>
          <t>否</t>
        </is>
      </c>
      <c r="E77" s="53" t="n">
        <v>46220.70695601852</v>
      </c>
      <c r="F77" s="54">
        <f>(NOW()-E77)*24</f>
        <v/>
      </c>
      <c r="G77" t="inlineStr">
        <is>
          <t>13827363589</t>
        </is>
      </c>
      <c r="H77" t="inlineStr">
        <is>
          <t>2026-07-17 14:58:01</t>
        </is>
      </c>
      <c r="I77" t="inlineStr">
        <is>
          <t>潮州市饶平县柘林镇柘林网格X082县道柘北村</t>
        </is>
      </c>
      <c r="J77" t="inlineStr">
        <is>
          <t>陈荣锐</t>
        </is>
      </c>
      <c r="M77" t="inlineStr">
        <is>
          <t>20260717115134X294710267</t>
        </is>
      </c>
      <c r="N77" t="inlineStr">
        <is>
          <t>CMCC-CZ-TSCLX-20260717-013007</t>
        </is>
      </c>
      <c r="O77" t="inlineStr">
        <is>
          <t>潮州</t>
        </is>
      </c>
      <c r="P77" t="inlineStr">
        <is>
          <t>饶平县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A78" t="inlineStr">
        <is>
          <t>未参评好</t>
        </is>
      </c>
      <c r="B78" t="inlineStr">
        <is>
          <t>是</t>
        </is>
      </c>
      <c r="C78" s="53" t="n">
        <v>46221.01385416667</v>
      </c>
      <c r="D78" t="inlineStr">
        <is>
          <t>否</t>
        </is>
      </c>
      <c r="E78" s="53" t="n">
        <v>46220.68052083333</v>
      </c>
      <c r="F78" s="54">
        <f>(NOW()-E78)*24</f>
        <v/>
      </c>
      <c r="G78" t="inlineStr">
        <is>
          <t>13600125522</t>
        </is>
      </c>
      <c r="H78" t="inlineStr">
        <is>
          <t>2026-07-17 14:19:57</t>
        </is>
      </c>
      <c r="I78" t="inlineStr">
        <is>
          <t>潮州市饶平县黄冈镇河南网格黄冈大道龙眼城管区片区</t>
        </is>
      </c>
      <c r="J78" t="inlineStr">
        <is>
          <t>张双文</t>
        </is>
      </c>
      <c r="K78" t="inlineStr">
        <is>
          <t>饶平城区工作站</t>
        </is>
      </c>
      <c r="L78" t="inlineStr">
        <is>
          <t>饶平</t>
        </is>
      </c>
      <c r="M78" t="inlineStr">
        <is>
          <t>20260717115142X302621383</t>
        </is>
      </c>
      <c r="N78" t="inlineStr">
        <is>
          <t>CMCC-CZ-TSCLX-20260717-010632</t>
        </is>
      </c>
      <c r="O78" t="inlineStr">
        <is>
          <t>潮州</t>
        </is>
      </c>
      <c r="P78" t="inlineStr">
        <is>
          <t>饶平县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未收到信息</t>
        </is>
      </c>
    </row>
    <row r="79" ht="68" customHeight="1" s="1">
      <c r="B79" t="inlineStr">
        <is>
          <t>是</t>
        </is>
      </c>
      <c r="C79" s="53" t="n">
        <v>46221.03224537037</v>
      </c>
      <c r="D79" t="inlineStr">
        <is>
          <t>否</t>
        </is>
      </c>
      <c r="E79" s="53" t="n">
        <v>46220.69891203703</v>
      </c>
      <c r="F79" s="54">
        <f>(NOW()-E79)*24</f>
        <v/>
      </c>
      <c r="G79" t="inlineStr">
        <is>
          <t>15812654011</t>
        </is>
      </c>
      <c r="H79" t="inlineStr">
        <is>
          <t>2026-07-17 14:46:26</t>
        </is>
      </c>
      <c r="I79" t="inlineStr">
        <is>
          <t>潮州市潮安区东凤镇东凤北网格东彩路礼阳郑村</t>
        </is>
      </c>
      <c r="J79" t="inlineStr">
        <is>
          <t>蔡文伟</t>
        </is>
      </c>
      <c r="K79" t="inlineStr">
        <is>
          <t>彩塘东凤工作站</t>
        </is>
      </c>
      <c r="L79" t="inlineStr">
        <is>
          <t>潮安</t>
        </is>
      </c>
      <c r="M79" t="inlineStr">
        <is>
          <t>20260717120351X318484050</t>
        </is>
      </c>
      <c r="N79" t="inlineStr">
        <is>
          <t>CMCC-CZ-TSCLX-20260717-007059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46221.02884259259</v>
      </c>
      <c r="D80" t="inlineStr">
        <is>
          <t>否</t>
        </is>
      </c>
      <c r="E80" s="53" t="n">
        <v>46220.69550925926</v>
      </c>
      <c r="F80" s="54">
        <f>(NOW()-E80)*24</f>
        <v/>
      </c>
      <c r="G80" t="inlineStr">
        <is>
          <t>13690047866</t>
        </is>
      </c>
      <c r="H80" t="inlineStr">
        <is>
          <t>2026-07-17 14:41:32</t>
        </is>
      </c>
      <c r="I80" t="inlineStr">
        <is>
          <t>潮州市潮安区枫溪镇如意网格宾福路槐山岗</t>
        </is>
      </c>
      <c r="J80" t="inlineStr">
        <is>
          <t>林宏彬</t>
        </is>
      </c>
      <c r="K80" t="inlineStr">
        <is>
          <t>瓷都枫溪工作站</t>
        </is>
      </c>
      <c r="L80" t="inlineStr">
        <is>
          <t>市区</t>
        </is>
      </c>
      <c r="M80" t="inlineStr">
        <is>
          <t>20260717122424X264121205</t>
        </is>
      </c>
      <c r="N80" t="inlineStr">
        <is>
          <t>CMCC-CZ-TSCLX-20260717-008289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46221.00662037037</v>
      </c>
      <c r="D81" t="inlineStr">
        <is>
          <t>否</t>
        </is>
      </c>
      <c r="E81" s="53" t="n">
        <v>46220.67328703704</v>
      </c>
      <c r="F81" s="54">
        <f>(NOW()-E81)*24</f>
        <v/>
      </c>
      <c r="G81" t="inlineStr">
        <is>
          <t>15919576728</t>
        </is>
      </c>
      <c r="H81" t="inlineStr">
        <is>
          <t>2026-07-17 14:09:32</t>
        </is>
      </c>
      <c r="I81" t="inlineStr">
        <is>
          <t>潮州市潮安区东凤镇东凤北网格东梅路昆五村</t>
        </is>
      </c>
      <c r="J81" t="inlineStr">
        <is>
          <t>郑时茂</t>
        </is>
      </c>
      <c r="K81" t="inlineStr">
        <is>
          <t>彩塘东凤工作站</t>
        </is>
      </c>
      <c r="L81" t="inlineStr">
        <is>
          <t>潮安</t>
        </is>
      </c>
      <c r="M81" t="inlineStr">
        <is>
          <t>20260717125203X923347849</t>
        </is>
      </c>
      <c r="N81" t="inlineStr">
        <is>
          <t>CMCC-CZ-TSCLX-20260717-008499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46221.00268518519</v>
      </c>
      <c r="D82" t="inlineStr">
        <is>
          <t>否</t>
        </is>
      </c>
      <c r="E82" s="53" t="n">
        <v>46220.66935185185</v>
      </c>
      <c r="F82" s="54">
        <f>(NOW()-E82)*24</f>
        <v/>
      </c>
      <c r="G82" t="inlineStr">
        <is>
          <t>15876883252</t>
        </is>
      </c>
      <c r="H82" t="inlineStr">
        <is>
          <t>2026-07-17 14:03:52</t>
        </is>
      </c>
      <c r="I82" t="inlineStr">
        <is>
          <t>潮州市湘桥区凤新街道外环北网格北站路朝晖华府【可装2000M】</t>
        </is>
      </c>
      <c r="J82" t="inlineStr">
        <is>
          <t>林金旭</t>
        </is>
      </c>
      <c r="K82" t="inlineStr">
        <is>
          <t>市区城北工作站</t>
        </is>
      </c>
      <c r="L82" t="inlineStr">
        <is>
          <t>市区</t>
        </is>
      </c>
      <c r="M82" t="inlineStr">
        <is>
          <t>20260717130130X490206662</t>
        </is>
      </c>
      <c r="N82" t="inlineStr">
        <is>
          <t>CMCC-CZ-TSCLX-20260717-014693</t>
        </is>
      </c>
      <c r="O82" t="inlineStr">
        <is>
          <t>潮州</t>
        </is>
      </c>
      <c r="P82" t="inlineStr">
        <is>
          <t>湘桥区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A83" t="inlineStr">
        <is>
          <t>已参评好</t>
        </is>
      </c>
      <c r="B83" t="inlineStr">
        <is>
          <t>是</t>
        </is>
      </c>
      <c r="C83" s="53" t="n">
        <v>46221.01375</v>
      </c>
      <c r="D83" t="inlineStr">
        <is>
          <t>否</t>
        </is>
      </c>
      <c r="E83" s="53" t="n">
        <v>46220.68041666667</v>
      </c>
      <c r="F83" s="54">
        <f>(NOW()-E83)*24</f>
        <v/>
      </c>
      <c r="G83" t="inlineStr">
        <is>
          <t>13622557393</t>
        </is>
      </c>
      <c r="H83" t="inlineStr">
        <is>
          <t>2026-07-17 14:19:48</t>
        </is>
      </c>
      <c r="I83" t="inlineStr">
        <is>
          <t>潮州市湘桥区城西街道南国网格潮州大道汇璟园</t>
        </is>
      </c>
      <c r="J83" t="inlineStr">
        <is>
          <t>陈诗俊</t>
        </is>
      </c>
      <c r="K83" t="inlineStr">
        <is>
          <t>市区城南工作站</t>
        </is>
      </c>
      <c r="L83" t="inlineStr">
        <is>
          <t>市区</t>
        </is>
      </c>
      <c r="M83" t="inlineStr">
        <is>
          <t>20260717131500X300985476</t>
        </is>
      </c>
      <c r="N83" t="inlineStr">
        <is>
          <t>CMCC-CZ-TSCLX-20260717-016067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已参评</t>
        </is>
      </c>
    </row>
    <row r="84" ht="68" customHeight="1" s="1">
      <c r="B84" t="inlineStr">
        <is>
          <t>是</t>
        </is>
      </c>
      <c r="C84" s="53" t="n">
        <v>46221.10563657407</v>
      </c>
      <c r="D84" t="inlineStr">
        <is>
          <t>否</t>
        </is>
      </c>
      <c r="E84" s="53" t="n">
        <v>46220.77230324074</v>
      </c>
      <c r="F84" s="54">
        <f>(NOW()-E84)*24</f>
        <v/>
      </c>
      <c r="G84" t="inlineStr">
        <is>
          <t>15976386479</t>
        </is>
      </c>
      <c r="H84" t="inlineStr">
        <is>
          <t>2026-07-17 16:32:07</t>
        </is>
      </c>
      <c r="I84" t="inlineStr">
        <is>
          <t>潮州市潮安区彩塘镇宏安网格新安大道市头、林迈村【可装2000M】</t>
        </is>
      </c>
      <c r="J84" t="inlineStr">
        <is>
          <t>陈海灿</t>
        </is>
      </c>
      <c r="K84" t="inlineStr">
        <is>
          <t>彩塘东凤工作站</t>
        </is>
      </c>
      <c r="L84" t="inlineStr">
        <is>
          <t>潮安</t>
        </is>
      </c>
      <c r="M84" t="inlineStr">
        <is>
          <t>20260716183001X801586237</t>
        </is>
      </c>
      <c r="N84" t="inlineStr">
        <is>
          <t>CMCC-CZ-TSCLX-20260716-036032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46221.05533564815</v>
      </c>
      <c r="D85" t="inlineStr">
        <is>
          <t>否</t>
        </is>
      </c>
      <c r="E85" s="53" t="n">
        <v>46220.72200231482</v>
      </c>
      <c r="F85" s="54">
        <f>(NOW()-E85)*24</f>
        <v/>
      </c>
      <c r="G85" t="inlineStr">
        <is>
          <t>15919525491</t>
        </is>
      </c>
      <c r="H85" t="inlineStr">
        <is>
          <t>2026-07-17 15:19:41</t>
        </is>
      </c>
      <c r="I85" t="inlineStr">
        <is>
          <t>潮州市潮安区凤塘镇凤塘东网格乌南路吉林村片区</t>
        </is>
      </c>
      <c r="J85" t="inlineStr">
        <is>
          <t>苏枫</t>
        </is>
      </c>
      <c r="K85" t="inlineStr">
        <is>
          <t>浮洋网格</t>
        </is>
      </c>
      <c r="M85" t="inlineStr">
        <is>
          <t>20260716194625X385484397</t>
        </is>
      </c>
      <c r="N85" t="inlineStr">
        <is>
          <t>CMCC-CZ-TSCLX-20260716-039093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A86" t="inlineStr">
        <is>
          <t>未参评好</t>
        </is>
      </c>
      <c r="B86" t="inlineStr">
        <is>
          <t>是</t>
        </is>
      </c>
      <c r="C86" s="53" t="n">
        <v>46221.18059027778</v>
      </c>
      <c r="D86" t="inlineStr">
        <is>
          <t>否</t>
        </is>
      </c>
      <c r="E86" s="53" t="n">
        <v>46220.84725694444</v>
      </c>
      <c r="F86" s="54">
        <f>(NOW()-E86)*24</f>
        <v/>
      </c>
      <c r="G86" t="inlineStr">
        <is>
          <t>18029787517</t>
        </is>
      </c>
      <c r="H86" t="inlineStr">
        <is>
          <t>2026-07-17 18:20:03</t>
        </is>
      </c>
      <c r="I86" t="inlineStr">
        <is>
          <t>潮州市潮安区龙湖镇龙湖南网格府前路市头村</t>
        </is>
      </c>
      <c r="J86" t="inlineStr">
        <is>
          <t>李帆</t>
        </is>
      </c>
      <c r="K86" t="inlineStr">
        <is>
          <t>江东龙湖工作站</t>
        </is>
      </c>
      <c r="L86" t="inlineStr">
        <is>
          <t>潮安</t>
        </is>
      </c>
      <c r="M86" t="inlineStr">
        <is>
          <t>20260716221657X417929796</t>
        </is>
      </c>
      <c r="N86" t="inlineStr">
        <is>
          <t>CMCC-CZ-TSCLX-20260716-041232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>
        <is>
          <t>拉白名单了</t>
        </is>
      </c>
    </row>
    <row r="87" ht="68" customHeight="1" s="1">
      <c r="B87" t="inlineStr">
        <is>
          <t>是</t>
        </is>
      </c>
      <c r="C87" s="53" t="n">
        <v>46221.07483796297</v>
      </c>
      <c r="D87" t="inlineStr">
        <is>
          <t>否</t>
        </is>
      </c>
      <c r="E87" s="53" t="n">
        <v>46220.74150462963</v>
      </c>
      <c r="F87" s="54">
        <f>(NOW()-E87)*24</f>
        <v/>
      </c>
      <c r="G87" t="inlineStr">
        <is>
          <t>18344558241</t>
        </is>
      </c>
      <c r="H87" t="inlineStr">
        <is>
          <t>2026-07-17 15:47:46</t>
        </is>
      </c>
      <c r="I87" t="inlineStr">
        <is>
          <t>潮州市湘桥区磷溪镇凤美网格安澄公路仙河村</t>
        </is>
      </c>
      <c r="J87" t="inlineStr">
        <is>
          <t>陆淳鑫</t>
        </is>
      </c>
      <c r="K87" t="inlineStr">
        <is>
          <t>磷官铁工作站</t>
        </is>
      </c>
      <c r="L87" t="inlineStr">
        <is>
          <t>市区</t>
        </is>
      </c>
      <c r="M87" t="inlineStr">
        <is>
          <t>20260717000514X914756984</t>
        </is>
      </c>
      <c r="N87" t="inlineStr">
        <is>
          <t>CMCC-CZ-TSCLX-20260717-000801</t>
        </is>
      </c>
      <c r="O87" t="inlineStr">
        <is>
          <t>潮州</t>
        </is>
      </c>
      <c r="P87" t="inlineStr">
        <is>
          <t>湘桥区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46221.09425925926</v>
      </c>
      <c r="D88" t="inlineStr">
        <is>
          <t>否</t>
        </is>
      </c>
      <c r="E88" s="53" t="n">
        <v>46220.76092592593</v>
      </c>
      <c r="F88" s="54">
        <f>(NOW()-E88)*24</f>
        <v/>
      </c>
      <c r="G88" t="inlineStr">
        <is>
          <t>13435587948</t>
        </is>
      </c>
      <c r="H88" t="inlineStr">
        <is>
          <t>2026-07-17 16:15:44</t>
        </is>
      </c>
      <c r="I88" t="inlineStr">
        <is>
          <t>潮州市潮安区枫溪镇云英路网格潮汕公路全福村【可装2000M】</t>
        </is>
      </c>
      <c r="J88" t="inlineStr">
        <is>
          <t>陈丹华</t>
        </is>
      </c>
      <c r="K88" t="inlineStr">
        <is>
          <t>瓷都枫溪工作站</t>
        </is>
      </c>
      <c r="L88" t="inlineStr">
        <is>
          <t>市区</t>
        </is>
      </c>
      <c r="M88" t="inlineStr">
        <is>
          <t>20260717083832X712894787</t>
        </is>
      </c>
      <c r="N88" t="inlineStr">
        <is>
          <t>CMCC-CZ-TSCLX-20260717-002624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46221.08167824074</v>
      </c>
      <c r="D89" t="inlineStr">
        <is>
          <t>否</t>
        </is>
      </c>
      <c r="E89" s="53" t="n">
        <v>46220.74834490741</v>
      </c>
      <c r="F89" s="54">
        <f>(NOW()-E89)*24</f>
        <v/>
      </c>
      <c r="G89" t="inlineStr">
        <is>
          <t>13553700112</t>
        </is>
      </c>
      <c r="H89" t="inlineStr">
        <is>
          <t>2026-07-17 15:57:37</t>
        </is>
      </c>
      <c r="I89" t="inlineStr">
        <is>
          <t>潮州市潮安区东凤镇东凤北网格东阳路礼阳龙尾村</t>
        </is>
      </c>
      <c r="J89" t="inlineStr">
        <is>
          <t>郑时茂</t>
        </is>
      </c>
      <c r="K89" t="inlineStr">
        <is>
          <t>彩塘东凤工作站</t>
        </is>
      </c>
      <c r="L89" t="inlineStr">
        <is>
          <t>潮安</t>
        </is>
      </c>
      <c r="M89" t="inlineStr">
        <is>
          <t>20260717091139X699011211</t>
        </is>
      </c>
      <c r="N89" t="inlineStr">
        <is>
          <t>CMCC-CZ-TSCLX-20260717-006638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A90" t="inlineStr">
        <is>
          <t>已参评好</t>
        </is>
      </c>
      <c r="B90" t="inlineStr">
        <is>
          <t>是</t>
        </is>
      </c>
      <c r="C90" s="53" t="n">
        <v>46221.1277662037</v>
      </c>
      <c r="D90" t="inlineStr">
        <is>
          <t>否</t>
        </is>
      </c>
      <c r="E90" s="53" t="n">
        <v>46220.79443287037</v>
      </c>
      <c r="F90" s="54">
        <f>(NOW()-E90)*24</f>
        <v/>
      </c>
      <c r="G90" t="inlineStr">
        <is>
          <t>13632023535</t>
        </is>
      </c>
      <c r="H90" t="inlineStr">
        <is>
          <t>2026-07-17 17:03:59</t>
        </is>
      </c>
      <c r="I90" t="inlineStr">
        <is>
          <t>潮州市饶平县黄冈镇中心网格丁未路西门居委会</t>
        </is>
      </c>
      <c r="J90" t="inlineStr">
        <is>
          <t>刘春辉</t>
        </is>
      </c>
      <c r="K90" t="inlineStr">
        <is>
          <t>饶平城区工作站</t>
        </is>
      </c>
      <c r="L90" t="inlineStr">
        <is>
          <t>饶平</t>
        </is>
      </c>
      <c r="M90" t="inlineStr">
        <is>
          <t>20260717092031X231587468</t>
        </is>
      </c>
      <c r="N90" t="inlineStr">
        <is>
          <t>CMCC-CZ-TSCLX-20260717-004454</t>
        </is>
      </c>
      <c r="O90" t="inlineStr">
        <is>
          <t>潮州</t>
        </is>
      </c>
      <c r="P90" t="inlineStr">
        <is>
          <t>饶平县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已参评</t>
        </is>
      </c>
    </row>
    <row r="91" ht="68" customHeight="1" s="1">
      <c r="B91" t="inlineStr">
        <is>
          <t>是</t>
        </is>
      </c>
      <c r="C91" s="53" t="n">
        <v>46221.09302083333</v>
      </c>
      <c r="D91" t="inlineStr">
        <is>
          <t>否</t>
        </is>
      </c>
      <c r="E91" s="53" t="n">
        <v>46220.7596875</v>
      </c>
      <c r="F91" s="54">
        <f>(NOW()-E91)*24</f>
        <v/>
      </c>
      <c r="G91" t="inlineStr">
        <is>
          <t>13823297828</t>
        </is>
      </c>
      <c r="H91" t="inlineStr">
        <is>
          <t>2026-07-17 16:13:57</t>
        </is>
      </c>
      <c r="I91" t="inlineStr">
        <is>
          <t>潮州市饶平县饶洋镇网格334省道水东村片区</t>
        </is>
      </c>
      <c r="J91" t="inlineStr">
        <is>
          <t>詹振声</t>
        </is>
      </c>
      <c r="K91" t="inlineStr">
        <is>
          <t>饶平北片工作站</t>
        </is>
      </c>
      <c r="L91" t="inlineStr">
        <is>
          <t>饶平</t>
        </is>
      </c>
      <c r="M91" t="inlineStr">
        <is>
          <t>20260717091939X179534218</t>
        </is>
      </c>
      <c r="N91" t="inlineStr">
        <is>
          <t>CMCC-CZ-TSCLX-20260717-001667</t>
        </is>
      </c>
      <c r="O91" t="inlineStr">
        <is>
          <t>潮州</t>
        </is>
      </c>
      <c r="P91" t="inlineStr">
        <is>
          <t>饶平县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46221.07626157408</v>
      </c>
      <c r="D92" t="inlineStr">
        <is>
          <t>否</t>
        </is>
      </c>
      <c r="E92" s="53" t="n">
        <v>46220.74292824074</v>
      </c>
      <c r="F92" s="54">
        <f>(NOW()-E92)*24</f>
        <v/>
      </c>
      <c r="G92" t="inlineStr">
        <is>
          <t>13715839389</t>
        </is>
      </c>
      <c r="H92" t="inlineStr">
        <is>
          <t>2026-07-17 15:49:49</t>
        </is>
      </c>
      <c r="I92" t="inlineStr">
        <is>
          <t>潮州市湘桥区铁铺镇铁铺网格安黄公路洪厝埔村</t>
        </is>
      </c>
      <c r="J92" t="inlineStr">
        <is>
          <t>刘继祥</t>
        </is>
      </c>
      <c r="K92" t="inlineStr">
        <is>
          <t>磷官铁工作站</t>
        </is>
      </c>
      <c r="L92" t="inlineStr">
        <is>
          <t>市区</t>
        </is>
      </c>
      <c r="M92" t="inlineStr">
        <is>
          <t>20260717092254X374189838</t>
        </is>
      </c>
      <c r="N92" t="inlineStr">
        <is>
          <t>CMCC-CZ-TSCLX-20260717-001853</t>
        </is>
      </c>
      <c r="O92" t="inlineStr">
        <is>
          <t>潮州</t>
        </is>
      </c>
      <c r="P92" t="inlineStr">
        <is>
          <t>湘桥区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46221.05252314815</v>
      </c>
      <c r="D93" t="inlineStr">
        <is>
          <t>否</t>
        </is>
      </c>
      <c r="E93" s="53" t="n">
        <v>46220.71918981482</v>
      </c>
      <c r="F93" s="54">
        <f>(NOW()-E93)*24</f>
        <v/>
      </c>
      <c r="G93" t="inlineStr">
        <is>
          <t>15876811699</t>
        </is>
      </c>
      <c r="H93" t="inlineStr">
        <is>
          <t>2026-07-17 15:15:38</t>
        </is>
      </c>
      <c r="I93" t="inlineStr">
        <is>
          <t>潮州市潮安区枫溪镇如意网格潮汕路白塔村</t>
        </is>
      </c>
      <c r="J93" t="inlineStr">
        <is>
          <t>陈丹华</t>
        </is>
      </c>
      <c r="K93" t="inlineStr">
        <is>
          <t>瓷都枫溪工作站</t>
        </is>
      </c>
      <c r="L93" t="inlineStr">
        <is>
          <t>市区</t>
        </is>
      </c>
      <c r="M93" t="inlineStr">
        <is>
          <t>20260717092715X635861857</t>
        </is>
      </c>
      <c r="N93" t="inlineStr">
        <is>
          <t>CMCC-CZ-TSCLX-20260717-006253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46221.17778935185</v>
      </c>
      <c r="D94" t="inlineStr">
        <is>
          <t>否</t>
        </is>
      </c>
      <c r="E94" s="53" t="n">
        <v>46220.84445601852</v>
      </c>
      <c r="F94" s="54">
        <f>(NOW()-E94)*24</f>
        <v/>
      </c>
      <c r="G94" t="inlineStr">
        <is>
          <t>13435555692</t>
        </is>
      </c>
      <c r="H94" t="inlineStr">
        <is>
          <t>2026-07-17 18:16:01</t>
        </is>
      </c>
      <c r="I94" t="inlineStr">
        <is>
          <t>潮州市湘桥区磷溪镇凤美网格安澄公路窑美村</t>
        </is>
      </c>
      <c r="J94" t="inlineStr">
        <is>
          <t>陈湘杰</t>
        </is>
      </c>
      <c r="K94" t="inlineStr">
        <is>
          <t>磷官铁工作站</t>
        </is>
      </c>
      <c r="L94" t="inlineStr">
        <is>
          <t>市区</t>
        </is>
      </c>
      <c r="M94" t="inlineStr">
        <is>
          <t>20260717093055X855361182</t>
        </is>
      </c>
      <c r="N94" t="inlineStr">
        <is>
          <t>CMCC-CZ-TSCLX-20260717-005448</t>
        </is>
      </c>
      <c r="O94" t="inlineStr">
        <is>
          <t>潮州</t>
        </is>
      </c>
      <c r="P94" t="inlineStr">
        <is>
          <t>湘桥区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46221.08167824074</v>
      </c>
      <c r="D95" t="inlineStr">
        <is>
          <t>否</t>
        </is>
      </c>
      <c r="E95" s="53" t="n">
        <v>46220.74834490741</v>
      </c>
      <c r="F95" s="54">
        <f>(NOW()-E95)*24</f>
        <v/>
      </c>
      <c r="G95" t="inlineStr">
        <is>
          <t>13828311860a</t>
        </is>
      </c>
      <c r="H95" t="inlineStr">
        <is>
          <t>2026-07-17 15:57:37</t>
        </is>
      </c>
      <c r="I95" t="inlineStr">
        <is>
          <t>潮州市潮安区东凤镇东凤北网格东彩路德修村</t>
        </is>
      </c>
      <c r="J95" t="inlineStr">
        <is>
          <t>郑林群</t>
        </is>
      </c>
      <c r="K95" t="inlineStr">
        <is>
          <t>彩塘东凤工作站</t>
        </is>
      </c>
      <c r="L95" t="inlineStr">
        <is>
          <t>潮安</t>
        </is>
      </c>
      <c r="M95" t="inlineStr">
        <is>
          <t>20260717094700X820130669</t>
        </is>
      </c>
      <c r="N95" t="inlineStr">
        <is>
          <t>CMCC-CZ-TSCLX-20260717-000647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46221.21951388889</v>
      </c>
      <c r="D96" t="inlineStr">
        <is>
          <t>否</t>
        </is>
      </c>
      <c r="E96" s="53" t="n">
        <v>46220.88618055556</v>
      </c>
      <c r="F96" s="54">
        <f>(NOW()-E96)*24</f>
        <v/>
      </c>
      <c r="G96" t="inlineStr">
        <is>
          <t>15992361502</t>
        </is>
      </c>
      <c r="H96" t="inlineStr">
        <is>
          <t>2026-07-17 19:16:06</t>
        </is>
      </c>
      <c r="I96" t="inlineStr">
        <is>
          <t>潮州市潮安区江东镇江东北网格319乡道下水头村</t>
        </is>
      </c>
      <c r="J96" t="inlineStr">
        <is>
          <t>庄标亮</t>
        </is>
      </c>
      <c r="K96" t="inlineStr">
        <is>
          <t>江东龙湖工作站</t>
        </is>
      </c>
      <c r="L96" t="inlineStr">
        <is>
          <t>潮安</t>
        </is>
      </c>
      <c r="M96" t="inlineStr">
        <is>
          <t>20260717142907X747335664</t>
        </is>
      </c>
      <c r="N96" t="inlineStr">
        <is>
          <t>CMCC-CZ-TSCLX-20260717-002923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46221.09444444445</v>
      </c>
      <c r="D97" t="inlineStr">
        <is>
          <t>否</t>
        </is>
      </c>
      <c r="E97" s="53" t="n">
        <v>46220.76111111111</v>
      </c>
      <c r="F97" s="54">
        <f>(NOW()-E97)*24</f>
        <v/>
      </c>
      <c r="G97" t="inlineStr">
        <is>
          <t>18125846661</t>
        </is>
      </c>
      <c r="H97" t="inlineStr">
        <is>
          <t>2026-07-17 16:16:00</t>
        </is>
      </c>
      <c r="I97" t="inlineStr">
        <is>
          <t>潮州市潮安区彩塘镇彩塘宏安网格红旗路红旗村</t>
        </is>
      </c>
      <c r="J97" t="inlineStr">
        <is>
          <t>杨泽伟</t>
        </is>
      </c>
      <c r="K97" t="inlineStr">
        <is>
          <t>彩塘东凤工作站</t>
        </is>
      </c>
      <c r="L97" t="inlineStr">
        <is>
          <t>潮安</t>
        </is>
      </c>
      <c r="M97" t="inlineStr">
        <is>
          <t>20260717102831X311636135</t>
        </is>
      </c>
      <c r="N97" t="inlineStr">
        <is>
          <t>CMCC-CZ-TSCLX-20260717-000334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46221.07774305555</v>
      </c>
      <c r="D98" t="inlineStr">
        <is>
          <t>否</t>
        </is>
      </c>
      <c r="E98" s="53" t="n">
        <v>46220.74440972223</v>
      </c>
      <c r="F98" s="54">
        <f>(NOW()-E98)*24</f>
        <v/>
      </c>
      <c r="G98" t="inlineStr">
        <is>
          <t>15816197177</t>
        </is>
      </c>
      <c r="H98" t="inlineStr">
        <is>
          <t>2026-07-17 15:51:57</t>
        </is>
      </c>
      <c r="I98" t="inlineStr">
        <is>
          <t>潮州市潮安区东凤镇东凤南网格东彩路沟美村</t>
        </is>
      </c>
      <c r="J98" t="inlineStr">
        <is>
          <t>郑时茂</t>
        </is>
      </c>
      <c r="K98" t="inlineStr">
        <is>
          <t>彩塘东凤工作站</t>
        </is>
      </c>
      <c r="L98" t="inlineStr">
        <is>
          <t>潮安</t>
        </is>
      </c>
      <c r="M98" t="inlineStr">
        <is>
          <t>20260717104329X209712516</t>
        </is>
      </c>
      <c r="N98" t="inlineStr">
        <is>
          <t>CMCC-CZ-TSCLX-20260717-000355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46221.05528935185</v>
      </c>
      <c r="D99" t="inlineStr">
        <is>
          <t>否</t>
        </is>
      </c>
      <c r="E99" s="53" t="n">
        <v>46220.72195601852</v>
      </c>
      <c r="F99" s="54">
        <f>(NOW()-E99)*24</f>
        <v/>
      </c>
      <c r="G99" t="inlineStr">
        <is>
          <t>13534617674</t>
        </is>
      </c>
      <c r="H99" t="inlineStr">
        <is>
          <t>2026-07-17 15:19:37</t>
        </is>
      </c>
      <c r="I99" t="inlineStr">
        <is>
          <t>潮州市潮安区凤塘镇凤塘东网格乌南路泮洋村</t>
        </is>
      </c>
      <c r="J99" t="inlineStr">
        <is>
          <t>苏枫</t>
        </is>
      </c>
      <c r="K99" t="inlineStr">
        <is>
          <t>浮洋网格</t>
        </is>
      </c>
      <c r="M99" t="inlineStr">
        <is>
          <t>20260717105007X607171570</t>
        </is>
      </c>
      <c r="N99" t="inlineStr">
        <is>
          <t>CMCC-CZ-TSCLX-20260717-001747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46221.08310185185</v>
      </c>
      <c r="D100" t="inlineStr">
        <is>
          <t>否</t>
        </is>
      </c>
      <c r="E100" s="53" t="n">
        <v>46220.74976851852</v>
      </c>
      <c r="F100" s="54">
        <f>(NOW()-E100)*24</f>
        <v/>
      </c>
      <c r="G100" t="inlineStr">
        <is>
          <t>13413733788a</t>
        </is>
      </c>
      <c r="H100" t="inlineStr">
        <is>
          <t>2026-07-17 15:59:40</t>
        </is>
      </c>
      <c r="I100" t="inlineStr">
        <is>
          <t>潮州市潮安区浮洋镇浮洋北网格潮汕公路乌洋村</t>
        </is>
      </c>
      <c r="J100" t="inlineStr">
        <is>
          <t>林卓钿</t>
        </is>
      </c>
      <c r="K100" t="inlineStr">
        <is>
          <t>浮洋网格</t>
        </is>
      </c>
      <c r="M100" t="inlineStr">
        <is>
          <t>20260717105347X827101444</t>
        </is>
      </c>
      <c r="N100" t="inlineStr">
        <is>
          <t>CMCC-CZ-TSCLX-20260717-000731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46221.22483796296</v>
      </c>
      <c r="D101" t="inlineStr">
        <is>
          <t>否</t>
        </is>
      </c>
      <c r="E101" s="53" t="n">
        <v>46220.89150462963</v>
      </c>
      <c r="F101" s="54">
        <f>(NOW()-E101)*24</f>
        <v/>
      </c>
      <c r="G101" t="inlineStr">
        <is>
          <t>15919528078</t>
        </is>
      </c>
      <c r="H101" t="inlineStr">
        <is>
          <t>2026-07-17 19:23:46</t>
        </is>
      </c>
      <c r="I101" t="inlineStr">
        <is>
          <t>潮州市饶平县新圩镇网格X080县道霞光村【可装2000M】</t>
        </is>
      </c>
      <c r="J101" t="inlineStr">
        <is>
          <t>张云震</t>
        </is>
      </c>
      <c r="K101" t="inlineStr">
        <is>
          <t>饶平中片工作站</t>
        </is>
      </c>
      <c r="L101" t="inlineStr">
        <is>
          <t>饶平</t>
        </is>
      </c>
      <c r="M101" t="inlineStr">
        <is>
          <t>20260717110032X232488356</t>
        </is>
      </c>
      <c r="N101" t="inlineStr">
        <is>
          <t>CMCC-CZ-TSCLX-20260717-001148</t>
        </is>
      </c>
      <c r="O101" t="inlineStr">
        <is>
          <t>潮州</t>
        </is>
      </c>
      <c r="P101" t="inlineStr">
        <is>
          <t>饶平县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46221.08872685185</v>
      </c>
      <c r="D102" t="inlineStr">
        <is>
          <t>否</t>
        </is>
      </c>
      <c r="E102" s="53" t="n">
        <v>46220.75539351852</v>
      </c>
      <c r="F102" s="54">
        <f>(NOW()-E102)*24</f>
        <v/>
      </c>
      <c r="G102" t="inlineStr">
        <is>
          <t>36520015823</t>
        </is>
      </c>
      <c r="H102" t="inlineStr">
        <is>
          <t>2026-07-17 16:07:46</t>
        </is>
      </c>
      <c r="I102" t="inlineStr">
        <is>
          <t>潮州市潮安区东凤镇东凤北网格官头路官头路</t>
        </is>
      </c>
      <c r="J102" t="inlineStr">
        <is>
          <t>蔡深伟</t>
        </is>
      </c>
      <c r="K102" t="inlineStr">
        <is>
          <t>彩塘东凤工作站</t>
        </is>
      </c>
      <c r="L102" t="inlineStr">
        <is>
          <t>潮安</t>
        </is>
      </c>
      <c r="M102" t="inlineStr">
        <is>
          <t>20260717111911X351949986</t>
        </is>
      </c>
      <c r="N102" t="inlineStr">
        <is>
          <t>CMCC-CZ-TSCLX-20260717-003000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46221.15815972222</v>
      </c>
      <c r="D103" t="inlineStr">
        <is>
          <t>否</t>
        </is>
      </c>
      <c r="E103" s="53" t="n">
        <v>46220.82482638889</v>
      </c>
      <c r="F103" s="54">
        <f>(NOW()-E103)*24</f>
        <v/>
      </c>
      <c r="G103" t="inlineStr">
        <is>
          <t>18125825527</t>
        </is>
      </c>
      <c r="H103" t="inlineStr">
        <is>
          <t>2026-07-17 17:47:45</t>
        </is>
      </c>
      <c r="I103" t="inlineStr">
        <is>
          <t>潮州市潮安区庵埠镇庵北网格彩文路龙光阳光水岸</t>
        </is>
      </c>
      <c r="J103" t="inlineStr">
        <is>
          <t>吴家鸣</t>
        </is>
      </c>
      <c r="M103" t="inlineStr">
        <is>
          <t>20260717112335X615848977</t>
        </is>
      </c>
      <c r="N103" t="inlineStr">
        <is>
          <t>CMCC-CZ-TSCLX-20260717-002779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A104" t="inlineStr">
        <is>
          <t>未参评好</t>
        </is>
      </c>
      <c r="B104" t="inlineStr">
        <is>
          <t>是</t>
        </is>
      </c>
      <c r="C104" s="53" t="n">
        <v>46221.18590277778</v>
      </c>
      <c r="D104" t="inlineStr">
        <is>
          <t>否</t>
        </is>
      </c>
      <c r="E104" s="53" t="n">
        <v>46220.85256944445</v>
      </c>
      <c r="F104" s="54">
        <f>(NOW()-E104)*24</f>
        <v/>
      </c>
      <c r="G104" t="inlineStr">
        <is>
          <t>15916468373</t>
        </is>
      </c>
      <c r="H104" t="inlineStr">
        <is>
          <t>2026-07-17 18:27:42</t>
        </is>
      </c>
      <c r="I104" t="inlineStr">
        <is>
          <t>潮州市潮安区沙溪镇沙溪东网格镜鸿路上西林村</t>
        </is>
      </c>
      <c r="J104" t="inlineStr">
        <is>
          <t>陈涛22</t>
        </is>
      </c>
      <c r="K104" t="inlineStr">
        <is>
          <t>高铁三镇工作站</t>
        </is>
      </c>
      <c r="L104" t="inlineStr">
        <is>
          <t>潮安</t>
        </is>
      </c>
      <c r="M104" t="inlineStr">
        <is>
          <t>20260717112433X673868951</t>
        </is>
      </c>
      <c r="N104" t="inlineStr">
        <is>
          <t>CMCC-CZ-TSCLX-20260717-002784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宽带号码是老人在用，不在现场</t>
        </is>
      </c>
    </row>
    <row r="105" ht="51" customHeight="1" s="1">
      <c r="A105" t="inlineStr">
        <is>
          <t>未参评好</t>
        </is>
      </c>
      <c r="B105" t="inlineStr">
        <is>
          <t>是</t>
        </is>
      </c>
      <c r="C105" s="53" t="n">
        <v>46221.08484953704</v>
      </c>
      <c r="D105" t="inlineStr">
        <is>
          <t>否</t>
        </is>
      </c>
      <c r="E105" s="53" t="n">
        <v>46220.7515162037</v>
      </c>
      <c r="F105" s="54">
        <f>(NOW()-E105)*24</f>
        <v/>
      </c>
      <c r="G105" t="inlineStr">
        <is>
          <t>15812678226</t>
        </is>
      </c>
      <c r="H105" t="inlineStr">
        <is>
          <t>2026-07-17 16:02:11</t>
        </is>
      </c>
      <c r="I105" t="inlineStr">
        <is>
          <t>潮州市潮安区金石镇金石北网格龙下路龙下村</t>
        </is>
      </c>
      <c r="J105" t="inlineStr">
        <is>
          <t>林彬举</t>
        </is>
      </c>
      <c r="K105" t="inlineStr">
        <is>
          <t>高铁三镇工作站</t>
        </is>
      </c>
      <c r="L105" t="inlineStr">
        <is>
          <t>潮安</t>
        </is>
      </c>
      <c r="M105" t="inlineStr">
        <is>
          <t>20260717113528X328736115</t>
        </is>
      </c>
      <c r="N105" t="inlineStr">
        <is>
          <t>CMCC-CZ-TSCLX-20260717-007854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用户说没收到短信</t>
        </is>
      </c>
    </row>
    <row r="106" ht="51" customHeight="1" s="1">
      <c r="B106" t="inlineStr">
        <is>
          <t>是</t>
        </is>
      </c>
      <c r="C106" s="53" t="n">
        <v>46221.1127662037</v>
      </c>
      <c r="D106" t="inlineStr">
        <is>
          <t>否</t>
        </is>
      </c>
      <c r="E106" s="53" t="n">
        <v>46220.77943287037</v>
      </c>
      <c r="F106" s="54">
        <f>(NOW()-E106)*24</f>
        <v/>
      </c>
      <c r="G106" t="inlineStr">
        <is>
          <t>17875666600</t>
        </is>
      </c>
      <c r="H106" t="inlineStr">
        <is>
          <t>2026-07-17 16:42:23</t>
        </is>
      </c>
      <c r="I106" t="inlineStr">
        <is>
          <t>潮州市湘桥区凤新街道富丽网格潮州大道恒大山水城</t>
        </is>
      </c>
      <c r="J106" t="inlineStr">
        <is>
          <t>陈宏章</t>
        </is>
      </c>
      <c r="K106" t="inlineStr">
        <is>
          <t>市区城北工作站</t>
        </is>
      </c>
      <c r="L106" t="inlineStr">
        <is>
          <t>市区</t>
        </is>
      </c>
      <c r="M106" t="inlineStr">
        <is>
          <t>20260716124428X684663900</t>
        </is>
      </c>
      <c r="N106" t="inlineStr">
        <is>
          <t>CMCC-CZ-TSCLX-20260717-010823</t>
        </is>
      </c>
      <c r="O106" t="inlineStr">
        <is>
          <t>潮州</t>
        </is>
      </c>
      <c r="P106" t="inlineStr">
        <is>
          <t>湘桥区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46221.16849537037</v>
      </c>
      <c r="D107" t="inlineStr">
        <is>
          <t>否</t>
        </is>
      </c>
      <c r="E107" s="53" t="n">
        <v>46220.83516203704</v>
      </c>
      <c r="F107" s="54">
        <f>(NOW()-E107)*24</f>
        <v/>
      </c>
      <c r="G107" t="inlineStr">
        <is>
          <t>18125865030</t>
        </is>
      </c>
      <c r="H107" t="inlineStr">
        <is>
          <t>2026-07-17 18:02:38</t>
        </is>
      </c>
      <c r="I107" t="inlineStr">
        <is>
          <t>潮州市潮安区东凤镇东凤南网格东梅路下园洋东内畔片区</t>
        </is>
      </c>
      <c r="J107" t="inlineStr">
        <is>
          <t>蔡深伟</t>
        </is>
      </c>
      <c r="K107" t="inlineStr">
        <is>
          <t>彩塘东凤工作站</t>
        </is>
      </c>
      <c r="L107" t="inlineStr">
        <is>
          <t>潮安</t>
        </is>
      </c>
      <c r="M107" t="inlineStr">
        <is>
          <t>20260717115754X674791187</t>
        </is>
      </c>
      <c r="N107" t="inlineStr">
        <is>
          <t>CMCC-CZ-TSCLX-20260717-010645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46221.14145833333</v>
      </c>
      <c r="D108" t="inlineStr">
        <is>
          <t>否</t>
        </is>
      </c>
      <c r="E108" s="53" t="n">
        <v>46220.808125</v>
      </c>
      <c r="F108" s="54">
        <f>(NOW()-E108)*24</f>
        <v/>
      </c>
      <c r="G108" t="inlineStr">
        <is>
          <t>13534635346</t>
        </is>
      </c>
      <c r="H108" t="inlineStr">
        <is>
          <t>2026-07-17 17:23:42</t>
        </is>
      </c>
      <c r="I108" t="inlineStr">
        <is>
          <t>潮州市潮安区东凤镇东凤北网格东彩路礼阳郑村</t>
        </is>
      </c>
      <c r="J108" t="inlineStr">
        <is>
          <t>蔡文伟</t>
        </is>
      </c>
      <c r="K108" t="inlineStr">
        <is>
          <t>彩塘东凤工作站</t>
        </is>
      </c>
      <c r="L108" t="inlineStr">
        <is>
          <t>潮安</t>
        </is>
      </c>
      <c r="M108" t="inlineStr">
        <is>
          <t>20260717120431X715251910</t>
        </is>
      </c>
      <c r="N108" t="inlineStr">
        <is>
          <t>CMCC-CZ-TSCLX-20260717-011035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46221.0649537037</v>
      </c>
      <c r="D109" t="inlineStr">
        <is>
          <t>否</t>
        </is>
      </c>
      <c r="E109" s="53" t="n">
        <v>46220.73162037037</v>
      </c>
      <c r="F109" s="54">
        <f>(NOW()-E109)*24</f>
        <v/>
      </c>
      <c r="G109" t="inlineStr">
        <is>
          <t>13631008951</t>
        </is>
      </c>
      <c r="H109" t="inlineStr">
        <is>
          <t>2026-07-17 15:33:32</t>
        </is>
      </c>
      <c r="I109" t="inlineStr">
        <is>
          <t>潮州市潮安区凤塘镇凤塘东网格乌南路泮洋村</t>
        </is>
      </c>
      <c r="J109" t="inlineStr">
        <is>
          <t>苏枫</t>
        </is>
      </c>
      <c r="K109" t="inlineStr">
        <is>
          <t>浮洋网格</t>
        </is>
      </c>
      <c r="M109" t="inlineStr">
        <is>
          <t>20260717121402X642628838</t>
        </is>
      </c>
      <c r="N109" t="inlineStr">
        <is>
          <t>CMCC-CZ-TSCLX-20260717-009568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A110" t="inlineStr">
        <is>
          <t>未参评好</t>
        </is>
      </c>
      <c r="B110" t="inlineStr">
        <is>
          <t>是</t>
        </is>
      </c>
      <c r="C110" s="53" t="n">
        <v>46221.1255787037</v>
      </c>
      <c r="D110" t="inlineStr">
        <is>
          <t>否</t>
        </is>
      </c>
      <c r="E110" s="53" t="n">
        <v>46220.79224537037</v>
      </c>
      <c r="F110" s="54">
        <f>(NOW()-E110)*24</f>
        <v/>
      </c>
      <c r="G110" t="inlineStr">
        <is>
          <t>13727980998</t>
        </is>
      </c>
      <c r="H110" t="inlineStr">
        <is>
          <t>2026-07-17 17:00:50</t>
        </is>
      </c>
      <c r="I110" t="inlineStr">
        <is>
          <t>潮州市饶平县黄冈镇中心网格丁未路西门居委会</t>
        </is>
      </c>
      <c r="J110" t="inlineStr">
        <is>
          <t>刘春辉</t>
        </is>
      </c>
      <c r="K110" t="inlineStr">
        <is>
          <t>饶平城区工作站</t>
        </is>
      </c>
      <c r="L110" t="inlineStr">
        <is>
          <t>饶平</t>
        </is>
      </c>
      <c r="M110" t="inlineStr">
        <is>
          <t>20260717121525X725631788</t>
        </is>
      </c>
      <c r="N110" t="inlineStr">
        <is>
          <t>CMCC-CZ-TSCLX-20260717-012040</t>
        </is>
      </c>
      <c r="O110" t="inlineStr">
        <is>
          <t>潮州</t>
        </is>
      </c>
      <c r="P110" t="inlineStr">
        <is>
          <t>饶平县</t>
        </is>
      </c>
      <c r="Q110">
        <f>IF(AND(A110&lt;&gt;"已参评好",F110&gt;=5),"超5小时未参评",IF(F110&gt;=7,"超7小时未参评",IF(F110&gt;=8,"超时未参评","")))</f>
        <v/>
      </c>
      <c r="R110" t="inlineStr">
        <is>
          <t>联系用户无接听</t>
        </is>
      </c>
    </row>
    <row r="111" ht="51" customHeight="1" s="1">
      <c r="B111" t="inlineStr">
        <is>
          <t>是</t>
        </is>
      </c>
      <c r="C111" s="53" t="n">
        <v>46221.15836805556</v>
      </c>
      <c r="D111" t="inlineStr">
        <is>
          <t>否</t>
        </is>
      </c>
      <c r="E111" s="53" t="n">
        <v>46220.82503472222</v>
      </c>
      <c r="F111" s="54">
        <f>(NOW()-E111)*24</f>
        <v/>
      </c>
      <c r="G111" t="inlineStr">
        <is>
          <t>15917161562</t>
        </is>
      </c>
      <c r="H111" t="inlineStr">
        <is>
          <t>2026-07-17 17:48:03</t>
        </is>
      </c>
      <c r="I111" t="inlineStr">
        <is>
          <t>潮州市潮安区东凤镇东凤南网格东彩路沟美村</t>
        </is>
      </c>
      <c r="J111" t="inlineStr">
        <is>
          <t>郑时茂</t>
        </is>
      </c>
      <c r="K111" t="inlineStr">
        <is>
          <t>彩塘东凤工作站</t>
        </is>
      </c>
      <c r="L111" t="inlineStr">
        <is>
          <t>潮安</t>
        </is>
      </c>
      <c r="M111" t="inlineStr">
        <is>
          <t>20260717122306X186959768</t>
        </is>
      </c>
      <c r="N111" t="inlineStr">
        <is>
          <t>CMCC-CZ-TSCLX-20260717-007918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46221.19723379629</v>
      </c>
      <c r="D112" t="inlineStr">
        <is>
          <t>否</t>
        </is>
      </c>
      <c r="E112" s="53" t="n">
        <v>46220.86390046297</v>
      </c>
      <c r="F112" s="54">
        <f>(NOW()-E112)*24</f>
        <v/>
      </c>
      <c r="G112" t="inlineStr">
        <is>
          <t>15919513033</t>
        </is>
      </c>
      <c r="H112" t="inlineStr">
        <is>
          <t>2026-07-17 18:44:01</t>
        </is>
      </c>
      <c r="I112" t="inlineStr">
        <is>
          <t>潮州市湘桥区城西街道北关网格北美路北关村</t>
        </is>
      </c>
      <c r="J112" t="inlineStr">
        <is>
          <t>林锐浩</t>
        </is>
      </c>
      <c r="K112" t="inlineStr">
        <is>
          <t>市区城北工作站</t>
        </is>
      </c>
      <c r="L112" t="inlineStr">
        <is>
          <t>市区</t>
        </is>
      </c>
      <c r="M112" t="inlineStr">
        <is>
          <t>20260717123155X715154882</t>
        </is>
      </c>
      <c r="N112" t="inlineStr">
        <is>
          <t>CMCC-CZ-TSCLX-20260717-008483</t>
        </is>
      </c>
      <c r="O112" t="inlineStr">
        <is>
          <t>潮州</t>
        </is>
      </c>
      <c r="P112" t="inlineStr">
        <is>
          <t>湘桥区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46221.09307870371</v>
      </c>
      <c r="D113" t="inlineStr">
        <is>
          <t>否</t>
        </is>
      </c>
      <c r="E113" s="53" t="n">
        <v>46220.75974537037</v>
      </c>
      <c r="F113" s="54">
        <f>(NOW()-E113)*24</f>
        <v/>
      </c>
      <c r="G113" t="inlineStr">
        <is>
          <t>13715792058</t>
        </is>
      </c>
      <c r="H113" t="inlineStr">
        <is>
          <t>2026-07-17 16:14:02</t>
        </is>
      </c>
      <c r="I113" t="inlineStr">
        <is>
          <t>潮州市湘桥区凤新街道大新乡网格莲云路莲云村</t>
        </is>
      </c>
      <c r="J113" t="inlineStr">
        <is>
          <t>林金旭</t>
        </is>
      </c>
      <c r="K113" t="inlineStr">
        <is>
          <t>市区城北工作站</t>
        </is>
      </c>
      <c r="L113" t="inlineStr">
        <is>
          <t>市区</t>
        </is>
      </c>
      <c r="M113" t="inlineStr">
        <is>
          <t>20260717123250X770650790</t>
        </is>
      </c>
      <c r="N113" t="inlineStr">
        <is>
          <t>CMCC-CZ-TSCLX-20260717-010845</t>
        </is>
      </c>
      <c r="O113" t="inlineStr">
        <is>
          <t>潮州</t>
        </is>
      </c>
      <c r="P113" t="inlineStr">
        <is>
          <t>湘桥区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46221.09583333333</v>
      </c>
      <c r="D114" t="inlineStr">
        <is>
          <t>否</t>
        </is>
      </c>
      <c r="E114" s="53" t="n">
        <v>46220.7625</v>
      </c>
      <c r="F114" s="54">
        <f>(NOW()-E114)*24</f>
        <v/>
      </c>
      <c r="G114" t="inlineStr">
        <is>
          <t>15814903845</t>
        </is>
      </c>
      <c r="H114" t="inlineStr">
        <is>
          <t>2026-07-17 16:18:00</t>
        </is>
      </c>
      <c r="I114" t="inlineStr">
        <is>
          <t>潮州市潮安区东凤镇东凤北网格官头路官头路</t>
        </is>
      </c>
      <c r="J114" t="inlineStr">
        <is>
          <t>蔡深伟</t>
        </is>
      </c>
      <c r="K114" t="inlineStr">
        <is>
          <t>彩塘东凤工作站</t>
        </is>
      </c>
      <c r="L114" t="inlineStr">
        <is>
          <t>潮安</t>
        </is>
      </c>
      <c r="M114" t="inlineStr">
        <is>
          <t>20260717123844X124804512</t>
        </is>
      </c>
      <c r="N114" t="inlineStr">
        <is>
          <t>CMCC-CZ-TSCLX-20260717-007538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46221.14037037037</v>
      </c>
      <c r="D115" t="inlineStr">
        <is>
          <t>否</t>
        </is>
      </c>
      <c r="E115" s="53" t="n">
        <v>46220.80703703704</v>
      </c>
      <c r="F115" s="54">
        <f>(NOW()-E115)*24</f>
        <v/>
      </c>
      <c r="G115" t="inlineStr">
        <is>
          <t>13829094242</t>
        </is>
      </c>
      <c r="H115" t="inlineStr">
        <is>
          <t>2026-07-17 17:22:08</t>
        </is>
      </c>
      <c r="I115" t="inlineStr">
        <is>
          <t>潮州市潮安区东凤镇东凤北网格东彩路礼阳郑村</t>
        </is>
      </c>
      <c r="J115" t="inlineStr">
        <is>
          <t>蔡文伟</t>
        </is>
      </c>
      <c r="K115" t="inlineStr">
        <is>
          <t>彩塘东凤工作站</t>
        </is>
      </c>
      <c r="L115" t="inlineStr">
        <is>
          <t>潮安</t>
        </is>
      </c>
      <c r="M115" t="inlineStr">
        <is>
          <t>20260717124255X375028426</t>
        </is>
      </c>
      <c r="N115" t="inlineStr">
        <is>
          <t>CMCC-CZ-TSCLX-20260717-010265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46221.05265046296</v>
      </c>
      <c r="D116" t="inlineStr">
        <is>
          <t>否</t>
        </is>
      </c>
      <c r="E116" s="53" t="n">
        <v>46220.71931712963</v>
      </c>
      <c r="F116" s="54">
        <f>(NOW()-E116)*24</f>
        <v/>
      </c>
      <c r="G116" t="inlineStr">
        <is>
          <t>13534696395</t>
        </is>
      </c>
      <c r="H116" t="inlineStr">
        <is>
          <t>2026-07-17 15:15:49</t>
        </is>
      </c>
      <c r="I116" t="inlineStr">
        <is>
          <t>潮州市潮安区东凤镇东凤北网格东彩路礼阳郑村</t>
        </is>
      </c>
      <c r="J116" t="inlineStr">
        <is>
          <t>蔡文伟</t>
        </is>
      </c>
      <c r="K116" t="inlineStr">
        <is>
          <t>彩塘东凤工作站</t>
        </is>
      </c>
      <c r="L116" t="inlineStr">
        <is>
          <t>潮安</t>
        </is>
      </c>
      <c r="M116" t="inlineStr">
        <is>
          <t>20260717124500X500993899</t>
        </is>
      </c>
      <c r="N116" t="inlineStr">
        <is>
          <t>CMCC-CZ-TSCLX-20260717-013828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46221.10270833333</v>
      </c>
      <c r="D117" t="inlineStr">
        <is>
          <t>否</t>
        </is>
      </c>
      <c r="E117" s="53" t="n">
        <v>46220.769375</v>
      </c>
      <c r="F117" s="54">
        <f>(NOW()-E117)*24</f>
        <v/>
      </c>
      <c r="G117" t="inlineStr">
        <is>
          <t>13413745928</t>
        </is>
      </c>
      <c r="H117" t="inlineStr">
        <is>
          <t>2026-07-17 16:27:54</t>
        </is>
      </c>
      <c r="I117" t="inlineStr">
        <is>
          <t>潮州市湘桥区磷溪镇磷溪溪口网格磷溪大道仙美村【可装2000M】</t>
        </is>
      </c>
      <c r="J117" t="inlineStr">
        <is>
          <t>陆淳鑫</t>
        </is>
      </c>
      <c r="K117" t="inlineStr">
        <is>
          <t>磷官铁工作站</t>
        </is>
      </c>
      <c r="L117" t="inlineStr">
        <is>
          <t>市区</t>
        </is>
      </c>
      <c r="M117" t="inlineStr">
        <is>
          <t>20260717130351X631316430</t>
        </is>
      </c>
      <c r="N117" t="inlineStr">
        <is>
          <t>CMCC-CZ-TSCLX-20260717-010863</t>
        </is>
      </c>
      <c r="O117" t="inlineStr">
        <is>
          <t>潮州</t>
        </is>
      </c>
      <c r="P117" t="inlineStr">
        <is>
          <t>湘桥区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A118" t="inlineStr">
        <is>
          <t>未参评好</t>
        </is>
      </c>
      <c r="B118" t="inlineStr">
        <is>
          <t>是</t>
        </is>
      </c>
      <c r="C118" s="53" t="n">
        <v>46221.05672453704</v>
      </c>
      <c r="D118" t="inlineStr">
        <is>
          <t>否</t>
        </is>
      </c>
      <c r="E118" s="53" t="n">
        <v>46220.7233912037</v>
      </c>
      <c r="F118" s="54">
        <f>(NOW()-E118)*24</f>
        <v/>
      </c>
      <c r="G118" t="inlineStr">
        <is>
          <t>13828356517a</t>
        </is>
      </c>
      <c r="H118" t="inlineStr">
        <is>
          <t>2026-07-17 15:21:41</t>
        </is>
      </c>
      <c r="I118" t="inlineStr">
        <is>
          <t>潮州市湘桥区太平街道西新网格三利街三利街片区</t>
        </is>
      </c>
      <c r="J118" t="inlineStr">
        <is>
          <t>陈庆炎</t>
        </is>
      </c>
      <c r="K118" t="inlineStr">
        <is>
          <t>市区城南工作站</t>
        </is>
      </c>
      <c r="L118" t="inlineStr">
        <is>
          <t>市区</t>
        </is>
      </c>
      <c r="M118" t="inlineStr">
        <is>
          <t>20260717131822X502474105</t>
        </is>
      </c>
      <c r="N118" t="inlineStr">
        <is>
          <t>CMCC-CZ-TSCLX-20260717-017627</t>
        </is>
      </c>
      <c r="O118" t="inlineStr">
        <is>
          <t>潮州</t>
        </is>
      </c>
      <c r="P118" t="inlineStr">
        <is>
          <t>湘桥区</t>
        </is>
      </c>
      <c r="Q118">
        <f>IF(AND(A118&lt;&gt;"已参评好",F118&gt;=5),"超5小时未参评",IF(F118&gt;=7,"超7小时未参评",IF(F118&gt;=8,"超时未参评","")))</f>
        <v/>
      </c>
      <c r="R118" t="inlineStr">
        <is>
          <t>收不到</t>
        </is>
      </c>
    </row>
    <row r="119" ht="51" customHeight="1" s="1">
      <c r="B119" t="inlineStr">
        <is>
          <t>是</t>
        </is>
      </c>
      <c r="C119" s="53" t="n">
        <v>46221.18730324074</v>
      </c>
      <c r="D119" t="inlineStr">
        <is>
          <t>否</t>
        </is>
      </c>
      <c r="E119" s="53" t="n">
        <v>46220.85396990741</v>
      </c>
      <c r="F119" s="54">
        <f>(NOW()-E119)*24</f>
        <v/>
      </c>
      <c r="G119" t="inlineStr">
        <is>
          <t>13631009291</t>
        </is>
      </c>
      <c r="H119" t="inlineStr">
        <is>
          <t>2026-07-17 18:29:43</t>
        </is>
      </c>
      <c r="I119" t="inlineStr">
        <is>
          <t>潮州市潮安区枫溪镇如意网格宾福路李厝村</t>
        </is>
      </c>
      <c r="J119" t="inlineStr">
        <is>
          <t>洪溢</t>
        </is>
      </c>
      <c r="K119" t="inlineStr">
        <is>
          <t>瓷都枫溪工作站</t>
        </is>
      </c>
      <c r="L119" t="inlineStr">
        <is>
          <t>市区</t>
        </is>
      </c>
      <c r="M119" t="inlineStr">
        <is>
          <t>20260717132201X721408286</t>
        </is>
      </c>
      <c r="N119" t="inlineStr">
        <is>
          <t>CMCC-CZ-TSCLX-20260717-017270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46221.05951388889</v>
      </c>
      <c r="D120" t="inlineStr">
        <is>
          <t>否</t>
        </is>
      </c>
      <c r="E120" s="53" t="n">
        <v>46220.72618055555</v>
      </c>
      <c r="F120" s="54">
        <f>(NOW()-E120)*24</f>
        <v/>
      </c>
      <c r="G120" t="inlineStr">
        <is>
          <t>13632035315</t>
        </is>
      </c>
      <c r="H120" t="inlineStr">
        <is>
          <t>2026-07-17 15:25:42</t>
        </is>
      </c>
      <c r="I120" t="inlineStr">
        <is>
          <t>潮州市饶平县新丰镇网格334省道新光村</t>
        </is>
      </c>
      <c r="J120" t="inlineStr">
        <is>
          <t>詹蔚均</t>
        </is>
      </c>
      <c r="K120" t="inlineStr">
        <is>
          <t>饶平北片工作站</t>
        </is>
      </c>
      <c r="L120" t="inlineStr">
        <is>
          <t>饶平</t>
        </is>
      </c>
      <c r="M120" t="inlineStr">
        <is>
          <t>20260717133320X400557846</t>
        </is>
      </c>
      <c r="N120" t="inlineStr">
        <is>
          <t>CMCC-CZ-TSCLX-20260717-017647</t>
        </is>
      </c>
      <c r="O120" t="inlineStr">
        <is>
          <t>潮州</t>
        </is>
      </c>
      <c r="P120" t="inlineStr">
        <is>
          <t>饶平县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46221.06645833333</v>
      </c>
      <c r="D121" t="inlineStr">
        <is>
          <t>否</t>
        </is>
      </c>
      <c r="E121" s="53" t="n">
        <v>46220.733125</v>
      </c>
      <c r="F121" s="54">
        <f>(NOW()-E121)*24</f>
        <v/>
      </c>
      <c r="G121" t="inlineStr">
        <is>
          <t>15218539681</t>
        </is>
      </c>
      <c r="H121" t="inlineStr">
        <is>
          <t>2026-07-17 15:35:42</t>
        </is>
      </c>
      <c r="I121" t="inlineStr">
        <is>
          <t>潮州市潮安区凤塘镇凤塘东网格凤南路冯厝村</t>
        </is>
      </c>
      <c r="J121" t="inlineStr">
        <is>
          <t>苏枫</t>
        </is>
      </c>
      <c r="K121" t="inlineStr">
        <is>
          <t>浮洋网格</t>
        </is>
      </c>
      <c r="M121" t="inlineStr">
        <is>
          <t>20260717133833X713655479</t>
        </is>
      </c>
      <c r="N121" t="inlineStr">
        <is>
          <t>CMCC-CZ-TSCLX-20260717-017454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A122" t="inlineStr">
        <is>
          <t>已参评好</t>
        </is>
      </c>
      <c r="B122" t="inlineStr">
        <is>
          <t>是</t>
        </is>
      </c>
      <c r="C122" s="53" t="n">
        <v>46221.13068287037</v>
      </c>
      <c r="D122" t="inlineStr">
        <is>
          <t>否</t>
        </is>
      </c>
      <c r="E122" s="53" t="n">
        <v>46220.79734953704</v>
      </c>
      <c r="F122" s="54">
        <f>(NOW()-E122)*24</f>
        <v/>
      </c>
      <c r="G122" t="inlineStr">
        <is>
          <t>15917163158</t>
        </is>
      </c>
      <c r="H122" t="inlineStr">
        <is>
          <t>2026-07-17 17:08:11</t>
        </is>
      </c>
      <c r="I122" t="inlineStr">
        <is>
          <t>潮州市饶平县汫洲镇网格085县道汫平社区</t>
        </is>
      </c>
      <c r="J122" t="inlineStr">
        <is>
          <t>麦希</t>
        </is>
      </c>
      <c r="K122" t="inlineStr">
        <is>
          <t>饶平西片工作站</t>
        </is>
      </c>
      <c r="L122" t="inlineStr">
        <is>
          <t>饶平</t>
        </is>
      </c>
      <c r="M122" t="inlineStr">
        <is>
          <t>20260717135604X764188349</t>
        </is>
      </c>
      <c r="N122" t="inlineStr">
        <is>
          <t>CMCC-CZ-TSCLX-20260717-010501</t>
        </is>
      </c>
      <c r="O122" t="inlineStr">
        <is>
          <t>潮州</t>
        </is>
      </c>
      <c r="P122" t="inlineStr">
        <is>
          <t>饶平县</t>
        </is>
      </c>
      <c r="Q122">
        <f>IF(AND(A122&lt;&gt;"已参评好",F122&gt;=5),"超5小时未参评",IF(F122&gt;=7,"超7小时未参评",IF(F122&gt;=8,"超时未参评","")))</f>
        <v/>
      </c>
      <c r="R122" t="inlineStr">
        <is>
          <t>已参评好</t>
        </is>
      </c>
    </row>
    <row r="123" ht="51" customHeight="1" s="1">
      <c r="B123" t="inlineStr">
        <is>
          <t>是</t>
        </is>
      </c>
      <c r="C123" s="53" t="n">
        <v>46221.07476851852</v>
      </c>
      <c r="D123" t="inlineStr">
        <is>
          <t>否</t>
        </is>
      </c>
      <c r="E123" s="53" t="n">
        <v>46220.74143518518</v>
      </c>
      <c r="F123" s="54">
        <f>(NOW()-E123)*24</f>
        <v/>
      </c>
      <c r="G123" t="inlineStr">
        <is>
          <t>13827301811</t>
        </is>
      </c>
      <c r="H123" t="inlineStr">
        <is>
          <t>2026-07-17 15:47:40</t>
        </is>
      </c>
      <c r="I123" t="inlineStr">
        <is>
          <t>潮州市潮安区庵埠镇庵西网格庵凤路莫陇村</t>
        </is>
      </c>
      <c r="J123" t="inlineStr">
        <is>
          <t>陈有鑫</t>
        </is>
      </c>
      <c r="K123" t="inlineStr">
        <is>
          <t>潮安城区工作站</t>
        </is>
      </c>
      <c r="L123" t="inlineStr">
        <is>
          <t>潮安</t>
        </is>
      </c>
      <c r="M123" t="inlineStr">
        <is>
          <t>20260717135632X792065215</t>
        </is>
      </c>
      <c r="N123" t="inlineStr">
        <is>
          <t>CMCC-CZ-TSCLX-20260717-015737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46221.13479166666</v>
      </c>
      <c r="D124" t="inlineStr">
        <is>
          <t>否</t>
        </is>
      </c>
      <c r="E124" s="53" t="n">
        <v>46220.80145833334</v>
      </c>
      <c r="F124" s="54">
        <f>(NOW()-E124)*24</f>
        <v/>
      </c>
      <c r="G124" t="inlineStr">
        <is>
          <t>13690009092</t>
        </is>
      </c>
      <c r="H124" t="inlineStr">
        <is>
          <t>2026-07-17 17:14:06</t>
        </is>
      </c>
      <c r="I124" t="inlineStr">
        <is>
          <t>潮州市潮安区东凤镇东凤南网格东梅路下园洋东内畔片区</t>
        </is>
      </c>
      <c r="J124" t="inlineStr">
        <is>
          <t>蔡深伟</t>
        </is>
      </c>
      <c r="K124" t="inlineStr">
        <is>
          <t>彩塘东凤工作站</t>
        </is>
      </c>
      <c r="L124" t="inlineStr">
        <is>
          <t>潮安</t>
        </is>
      </c>
      <c r="M124" t="inlineStr">
        <is>
          <t>20260717135932X972629433</t>
        </is>
      </c>
      <c r="N124" t="inlineStr">
        <is>
          <t>CMCC-CZ-TSCLX-20260717-015740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46221.20839120371</v>
      </c>
      <c r="D125" t="inlineStr">
        <is>
          <t>否</t>
        </is>
      </c>
      <c r="E125" s="53" t="n">
        <v>46220.87505787037</v>
      </c>
      <c r="F125" s="54">
        <f>(NOW()-E125)*24</f>
        <v/>
      </c>
      <c r="G125" t="inlineStr">
        <is>
          <t>13923516220</t>
        </is>
      </c>
      <c r="H125" t="inlineStr">
        <is>
          <t>2026-07-17 19:00:05</t>
        </is>
      </c>
      <c r="I125" t="inlineStr">
        <is>
          <t>潮州市潮安区东凤镇东凤北网格官头路官头路</t>
        </is>
      </c>
      <c r="J125" t="inlineStr">
        <is>
          <t>蔡深伟</t>
        </is>
      </c>
      <c r="K125" t="inlineStr">
        <is>
          <t>彩塘东凤工作站</t>
        </is>
      </c>
      <c r="L125" t="inlineStr">
        <is>
          <t>潮安</t>
        </is>
      </c>
      <c r="M125" t="inlineStr">
        <is>
          <t>20260717140009X936454000</t>
        </is>
      </c>
      <c r="N125" t="inlineStr">
        <is>
          <t>CMCC-CZ-TSCLX-20260717-010191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46221.17099537037</v>
      </c>
      <c r="D126" t="inlineStr">
        <is>
          <t>否</t>
        </is>
      </c>
      <c r="E126" s="53" t="n">
        <v>46220.83766203704</v>
      </c>
      <c r="F126" s="54">
        <f>(NOW()-E126)*24</f>
        <v/>
      </c>
      <c r="G126" t="inlineStr">
        <is>
          <t>13553703455</t>
        </is>
      </c>
      <c r="H126" t="inlineStr">
        <is>
          <t>2026-07-17 18:06:14</t>
        </is>
      </c>
      <c r="I126" t="inlineStr">
        <is>
          <t>潮州市潮安区枫溪镇如意网格潮汕路山边村</t>
        </is>
      </c>
      <c r="J126" t="inlineStr">
        <is>
          <t>林宏彬</t>
        </is>
      </c>
      <c r="K126" t="inlineStr">
        <is>
          <t>瓷都枫溪工作站</t>
        </is>
      </c>
      <c r="L126" t="inlineStr">
        <is>
          <t>市区</t>
        </is>
      </c>
      <c r="M126" t="inlineStr">
        <is>
          <t>20260717140952X592936710</t>
        </is>
      </c>
      <c r="N126" t="inlineStr">
        <is>
          <t>CMCC-CZ-TSCLX-20260717-010515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46221.04829861111</v>
      </c>
      <c r="D127" t="inlineStr">
        <is>
          <t>否</t>
        </is>
      </c>
      <c r="E127" s="53" t="n">
        <v>46220.71496527778</v>
      </c>
      <c r="F127" s="54">
        <f>(NOW()-E127)*24</f>
        <v/>
      </c>
      <c r="G127" t="inlineStr">
        <is>
          <t>15816528166</t>
        </is>
      </c>
      <c r="H127" t="inlineStr">
        <is>
          <t>2026-07-17 15:09:33</t>
        </is>
      </c>
      <c r="I127" t="inlineStr">
        <is>
          <t>潮州市湘桥区凤新街道陈桥网格新洋路陈桥新埔村</t>
        </is>
      </c>
      <c r="J127" t="inlineStr">
        <is>
          <t>张泽鸿</t>
        </is>
      </c>
      <c r="K127" t="inlineStr">
        <is>
          <t>市区城北工作站</t>
        </is>
      </c>
      <c r="L127" t="inlineStr">
        <is>
          <t>市区</t>
        </is>
      </c>
      <c r="M127" t="inlineStr">
        <is>
          <t>20260717140911X551971245</t>
        </is>
      </c>
      <c r="N127" t="inlineStr">
        <is>
          <t>CMCC-CZ-TSCLX-20260717-010517</t>
        </is>
      </c>
      <c r="O127" t="inlineStr">
        <is>
          <t>潮州</t>
        </is>
      </c>
      <c r="P127" t="inlineStr">
        <is>
          <t>湘桥区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46221.08306712963</v>
      </c>
      <c r="D128" t="inlineStr">
        <is>
          <t>否</t>
        </is>
      </c>
      <c r="E128" s="53" t="n">
        <v>46220.7497337963</v>
      </c>
      <c r="F128" s="54">
        <f>(NOW()-E128)*24</f>
        <v/>
      </c>
      <c r="G128" t="inlineStr">
        <is>
          <t>15814969455</t>
        </is>
      </c>
      <c r="H128" t="inlineStr">
        <is>
          <t>2026-07-17 15:59:37</t>
        </is>
      </c>
      <c r="I128" t="inlineStr">
        <is>
          <t>潮州市湘桥区磷溪镇磷溪溪口网格磷溪大道溪口八村</t>
        </is>
      </c>
      <c r="J128" t="inlineStr">
        <is>
          <t>刘广锋</t>
        </is>
      </c>
      <c r="K128" t="inlineStr">
        <is>
          <t>磷官铁工作站</t>
        </is>
      </c>
      <c r="L128" t="inlineStr">
        <is>
          <t>市区</t>
        </is>
      </c>
      <c r="M128" t="inlineStr">
        <is>
          <t>20260717142750X670345331</t>
        </is>
      </c>
      <c r="N128" t="inlineStr">
        <is>
          <t>CMCC-CZ-TSCLX-20260717-018064</t>
        </is>
      </c>
      <c r="O128" t="inlineStr">
        <is>
          <t>潮州</t>
        </is>
      </c>
      <c r="P128" t="inlineStr">
        <is>
          <t>湘桥区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46221.12237268518</v>
      </c>
      <c r="D129" t="inlineStr">
        <is>
          <t>否</t>
        </is>
      </c>
      <c r="E129" s="53" t="n">
        <v>46220.78903935185</v>
      </c>
      <c r="F129" s="54">
        <f>(NOW()-E129)*24</f>
        <v/>
      </c>
      <c r="G129" t="inlineStr">
        <is>
          <t>13828306823</t>
        </is>
      </c>
      <c r="H129" t="inlineStr">
        <is>
          <t>2026-07-17 16:56:13</t>
        </is>
      </c>
      <c r="I129" t="inlineStr">
        <is>
          <t>潮州市湘桥区凤新街道陈桥网格永安路陈桥村</t>
        </is>
      </c>
      <c r="J129" t="inlineStr">
        <is>
          <t>陈卓俊</t>
        </is>
      </c>
      <c r="K129" t="inlineStr">
        <is>
          <t>市区城北工作站</t>
        </is>
      </c>
      <c r="L129" t="inlineStr">
        <is>
          <t>市区</t>
        </is>
      </c>
      <c r="M129" t="inlineStr">
        <is>
          <t>20260717143446X866824580</t>
        </is>
      </c>
      <c r="N129" t="inlineStr">
        <is>
          <t>CMCC-CZ-TSCLX-20260717-018430</t>
        </is>
      </c>
      <c r="O129" t="inlineStr">
        <is>
          <t>潮州</t>
        </is>
      </c>
      <c r="P129" t="inlineStr">
        <is>
          <t>湘桥区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46221.04417824074</v>
      </c>
      <c r="D130" t="inlineStr">
        <is>
          <t>否</t>
        </is>
      </c>
      <c r="E130" s="53" t="n">
        <v>46220.71084490741</v>
      </c>
      <c r="F130" s="54">
        <f>(NOW()-E130)*24</f>
        <v/>
      </c>
      <c r="G130" t="inlineStr">
        <is>
          <t>15919566995</t>
        </is>
      </c>
      <c r="H130" t="inlineStr">
        <is>
          <t>2026-07-17 15:03:37</t>
        </is>
      </c>
      <c r="I130" t="inlineStr">
        <is>
          <t>潮州市湘桥区凤新街道春光网格春荣路嵩山住宅区【可装2000M】</t>
        </is>
      </c>
      <c r="J130" t="inlineStr">
        <is>
          <t>周创镔</t>
        </is>
      </c>
      <c r="K130" t="inlineStr">
        <is>
          <t>市区城北工作站</t>
        </is>
      </c>
      <c r="L130" t="inlineStr">
        <is>
          <t>市区</t>
        </is>
      </c>
      <c r="M130" t="inlineStr">
        <is>
          <t>20260717143621X181238782</t>
        </is>
      </c>
      <c r="N130" t="inlineStr">
        <is>
          <t>CMCC-CZ-TSCLX-20260717-017366</t>
        </is>
      </c>
      <c r="O130" t="inlineStr">
        <is>
          <t>潮州</t>
        </is>
      </c>
      <c r="P130" t="inlineStr">
        <is>
          <t>湘桥区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46221.06086805555</v>
      </c>
      <c r="D131" t="inlineStr">
        <is>
          <t>否</t>
        </is>
      </c>
      <c r="E131" s="53" t="n">
        <v>46220.72753472222</v>
      </c>
      <c r="F131" s="54">
        <f>(NOW()-E131)*24</f>
        <v/>
      </c>
      <c r="G131" t="inlineStr">
        <is>
          <t>18813402721a</t>
        </is>
      </c>
      <c r="H131" t="inlineStr">
        <is>
          <t>2026-07-17 15:27:39</t>
        </is>
      </c>
      <c r="I131" t="inlineStr">
        <is>
          <t>潮州市饶平县汤溪镇汤溪镇网格Y450乡道白水塘村</t>
        </is>
      </c>
      <c r="J131" t="inlineStr">
        <is>
          <t>王少永</t>
        </is>
      </c>
      <c r="K131" t="inlineStr">
        <is>
          <t>饶平中片工作站</t>
        </is>
      </c>
      <c r="L131" t="inlineStr">
        <is>
          <t>饶平</t>
        </is>
      </c>
      <c r="M131" t="inlineStr">
        <is>
          <t>20260717144317X597454264</t>
        </is>
      </c>
      <c r="N131" t="inlineStr">
        <is>
          <t>CMCC-CZ-TSCLX-20260717-018655</t>
        </is>
      </c>
      <c r="O131" t="inlineStr">
        <is>
          <t>潮州</t>
        </is>
      </c>
      <c r="P131" t="inlineStr">
        <is>
          <t>饶平县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46221.13174768518</v>
      </c>
      <c r="D132" t="inlineStr">
        <is>
          <t>否</t>
        </is>
      </c>
      <c r="E132" s="53" t="n">
        <v>46220.79841435186</v>
      </c>
      <c r="F132" s="54">
        <f>(NOW()-E132)*24</f>
        <v/>
      </c>
      <c r="G132" t="inlineStr">
        <is>
          <t>13903098577</t>
        </is>
      </c>
      <c r="H132" t="inlineStr">
        <is>
          <t>2026-07-17 17:09:43</t>
        </is>
      </c>
      <c r="I132" t="inlineStr">
        <is>
          <t>潮州市潮安区彩塘镇宏安网格新安大道市头、林迈村【可装2000M】</t>
        </is>
      </c>
      <c r="J132" t="inlineStr">
        <is>
          <t>陈海灿</t>
        </is>
      </c>
      <c r="K132" t="inlineStr">
        <is>
          <t>彩塘东凤工作站</t>
        </is>
      </c>
      <c r="L132" t="inlineStr">
        <is>
          <t>潮安</t>
        </is>
      </c>
      <c r="M132" t="inlineStr">
        <is>
          <t>20260717145007X783865600</t>
        </is>
      </c>
      <c r="N132" t="inlineStr">
        <is>
          <t>CMCC-CZ-TSCLX-20260717-013518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46221.17385416666</v>
      </c>
      <c r="D133" t="inlineStr">
        <is>
          <t>否</t>
        </is>
      </c>
      <c r="E133" s="53" t="n">
        <v>46220.84052083334</v>
      </c>
      <c r="F133" s="54">
        <f>(NOW()-E133)*24</f>
        <v/>
      </c>
      <c r="G133" t="inlineStr">
        <is>
          <t>13827327404</t>
        </is>
      </c>
      <c r="H133" t="inlineStr">
        <is>
          <t>2026-07-17 18:10:21</t>
        </is>
      </c>
      <c r="I133" t="inlineStr">
        <is>
          <t>潮州市潮安区凤塘镇凤塘东网格乌南路泮洋村</t>
        </is>
      </c>
      <c r="J133" t="inlineStr">
        <is>
          <t>苏枫</t>
        </is>
      </c>
      <c r="K133" t="inlineStr">
        <is>
          <t>浮洋网格</t>
        </is>
      </c>
      <c r="M133" t="inlineStr">
        <is>
          <t>20260717145200X120228663</t>
        </is>
      </c>
      <c r="N133" t="inlineStr">
        <is>
          <t>CMCC-CZ-TSCLX-20260717-015502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46221.13888888889</v>
      </c>
      <c r="D134" t="inlineStr">
        <is>
          <t>否</t>
        </is>
      </c>
      <c r="E134" s="53" t="n">
        <v>46220.80555555555</v>
      </c>
      <c r="F134" s="54">
        <f>(NOW()-E134)*24</f>
        <v/>
      </c>
      <c r="G134" t="inlineStr">
        <is>
          <t>13433736433</t>
        </is>
      </c>
      <c r="H134" t="inlineStr">
        <is>
          <t>2026-07-17 17:20:00</t>
        </is>
      </c>
      <c r="I134" t="inlineStr">
        <is>
          <t>潮州市潮安区东凤镇东凤南网格东仙路北道片区</t>
        </is>
      </c>
      <c r="J134" t="inlineStr">
        <is>
          <t>陈烁琦</t>
        </is>
      </c>
      <c r="K134" t="inlineStr">
        <is>
          <t>彩塘东凤工作站</t>
        </is>
      </c>
      <c r="L134" t="inlineStr">
        <is>
          <t>潮安</t>
        </is>
      </c>
      <c r="M134" t="inlineStr">
        <is>
          <t>20260717152853X333273305</t>
        </is>
      </c>
      <c r="N134" t="inlineStr">
        <is>
          <t>CMCC-CZ-TSCLX-20260717-013741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A135" t="inlineStr">
        <is>
          <t>未参评好</t>
        </is>
      </c>
      <c r="B135" t="inlineStr">
        <is>
          <t>是</t>
        </is>
      </c>
      <c r="C135" s="53" t="n">
        <v>46221.13454861111</v>
      </c>
      <c r="D135" t="inlineStr">
        <is>
          <t>否</t>
        </is>
      </c>
      <c r="E135" s="53" t="n">
        <v>46220.80121527778</v>
      </c>
      <c r="F135" s="54">
        <f>(NOW()-E135)*24</f>
        <v/>
      </c>
      <c r="G135" t="inlineStr">
        <is>
          <t>13827368685</t>
        </is>
      </c>
      <c r="H135" t="inlineStr">
        <is>
          <t>2026-07-17 17:13:45</t>
        </is>
      </c>
      <c r="I135" t="inlineStr">
        <is>
          <t>潮州市饶平县黄冈镇中心网格丁未路西门居委会</t>
        </is>
      </c>
      <c r="J135" t="inlineStr">
        <is>
          <t>刘春辉</t>
        </is>
      </c>
      <c r="K135" t="inlineStr">
        <is>
          <t>饶平城区工作站</t>
        </is>
      </c>
      <c r="L135" t="inlineStr">
        <is>
          <t>饶平</t>
        </is>
      </c>
      <c r="M135" t="inlineStr">
        <is>
          <t>20260717161801X281049314</t>
        </is>
      </c>
      <c r="N135" t="inlineStr">
        <is>
          <t>CMCC-CZ-TSCLX-20260717-015353</t>
        </is>
      </c>
      <c r="O135" t="inlineStr">
        <is>
          <t>潮州</t>
        </is>
      </c>
      <c r="P135" t="inlineStr">
        <is>
          <t>饶平县</t>
        </is>
      </c>
      <c r="Q135">
        <f>IF(AND(A135&lt;&gt;"已参评好",F135&gt;=5),"超5小时未参评",IF(F135&gt;=7,"超7小时未参评",IF(F135&gt;=8,"超时未参评","")))</f>
        <v/>
      </c>
      <c r="R135" t="inlineStr">
        <is>
          <t>联系用户无接听</t>
        </is>
      </c>
    </row>
    <row r="136" ht="51" customHeight="1" s="1">
      <c r="B136" t="inlineStr">
        <is>
          <t>是</t>
        </is>
      </c>
      <c r="C136" s="53" t="n">
        <v>46221.16247685185</v>
      </c>
      <c r="D136" t="inlineStr">
        <is>
          <t>否</t>
        </is>
      </c>
      <c r="E136" s="53" t="n">
        <v>46220.82914351852</v>
      </c>
      <c r="F136" s="54">
        <f>(NOW()-E136)*24</f>
        <v/>
      </c>
      <c r="G136" t="inlineStr">
        <is>
          <t>13690091302</t>
        </is>
      </c>
      <c r="H136" t="inlineStr">
        <is>
          <t>2026-07-17 17:53:58</t>
        </is>
      </c>
      <c r="I136" t="inlineStr">
        <is>
          <t>潮州市湘桥区凤新街道外环北网格北站路朝晖华府【可装2000M】</t>
        </is>
      </c>
      <c r="J136" t="inlineStr">
        <is>
          <t>林金旭</t>
        </is>
      </c>
      <c r="K136" t="inlineStr">
        <is>
          <t>市区城北工作站</t>
        </is>
      </c>
      <c r="L136" t="inlineStr">
        <is>
          <t>市区</t>
        </is>
      </c>
      <c r="M136" t="inlineStr">
        <is>
          <t>20260717164813X933838290</t>
        </is>
      </c>
      <c r="N136" t="inlineStr">
        <is>
          <t>CMCC-CZ-TSCLX-20260717-020718</t>
        </is>
      </c>
      <c r="O136" t="inlineStr">
        <is>
          <t>潮州</t>
        </is>
      </c>
      <c r="P136" t="inlineStr">
        <is>
          <t>湘桥区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46221.19866898148</v>
      </c>
      <c r="D137" t="inlineStr">
        <is>
          <t>否</t>
        </is>
      </c>
      <c r="E137" s="53" t="n">
        <v>46220.86533564814</v>
      </c>
      <c r="F137" s="54">
        <f>(NOW()-E137)*24</f>
        <v/>
      </c>
      <c r="G137" t="inlineStr">
        <is>
          <t>15976329613</t>
        </is>
      </c>
      <c r="H137" t="inlineStr">
        <is>
          <t>2026-07-17 18:46:05</t>
        </is>
      </c>
      <c r="I137" t="inlineStr">
        <is>
          <t>潮州市潮安区庵埠镇庵西网格新潮汕公路竹围村</t>
        </is>
      </c>
      <c r="J137" t="inlineStr">
        <is>
          <t>吴家鸣</t>
        </is>
      </c>
      <c r="M137" t="inlineStr">
        <is>
          <t>20260717173216X736628538</t>
        </is>
      </c>
      <c r="N137" t="inlineStr">
        <is>
          <t>CMCC-CZ-TSCLX-20260717-022327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46221.20122685185</v>
      </c>
      <c r="D138" t="inlineStr">
        <is>
          <t>否</t>
        </is>
      </c>
      <c r="E138" s="53" t="n">
        <v>46220.86789351852</v>
      </c>
      <c r="F138" s="54">
        <f>(NOW()-E138)*24</f>
        <v/>
      </c>
      <c r="G138" t="inlineStr">
        <is>
          <t>15920495958</t>
        </is>
      </c>
      <c r="H138" t="inlineStr">
        <is>
          <t>2026-07-17 18:49:46</t>
        </is>
      </c>
      <c r="I138" t="inlineStr">
        <is>
          <t>潮州市饶平县汫洲镇网格汫新路汫北社区后公路后片区</t>
        </is>
      </c>
      <c r="J138" t="inlineStr">
        <is>
          <t>李子蒙</t>
        </is>
      </c>
      <c r="M138" t="inlineStr">
        <is>
          <t>20260717182351X831011920</t>
        </is>
      </c>
      <c r="N138" t="inlineStr">
        <is>
          <t>CMCC-CZ-TSCLX-20260717-029244</t>
        </is>
      </c>
      <c r="O138" t="inlineStr">
        <is>
          <t>潮州</t>
        </is>
      </c>
      <c r="P138" t="inlineStr">
        <is>
          <t>饶平县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A139" t="inlineStr">
        <is>
          <t>已参评好</t>
        </is>
      </c>
      <c r="B139" t="inlineStr">
        <is>
          <t>是</t>
        </is>
      </c>
      <c r="C139" s="53" t="n">
        <v>46221.22486111111</v>
      </c>
      <c r="D139" t="inlineStr">
        <is>
          <t>否</t>
        </is>
      </c>
      <c r="E139" s="53" t="n">
        <v>46220.89152777778</v>
      </c>
      <c r="F139" s="54">
        <f>(NOW()-E139)*24</f>
        <v/>
      </c>
      <c r="G139" t="inlineStr">
        <is>
          <t>15876811182</t>
        </is>
      </c>
      <c r="H139" t="inlineStr">
        <is>
          <t>2026-07-17 19:23:48</t>
        </is>
      </c>
      <c r="I139" t="inlineStr">
        <is>
          <t>潮州市湘桥区城西街道大道南网格南较西路厦寺片区</t>
        </is>
      </c>
      <c r="J139" t="inlineStr">
        <is>
          <t>罗祥锐</t>
        </is>
      </c>
      <c r="K139" t="inlineStr">
        <is>
          <t>市区城南工作站</t>
        </is>
      </c>
      <c r="L139" t="inlineStr">
        <is>
          <t>市区</t>
        </is>
      </c>
      <c r="M139" t="inlineStr">
        <is>
          <t>20260717182808X881173960</t>
        </is>
      </c>
      <c r="N139" t="inlineStr">
        <is>
          <t>CMCC-CZ-TSCLX-20260717-025649</t>
        </is>
      </c>
      <c r="O139" t="inlineStr">
        <is>
          <t>潮州</t>
        </is>
      </c>
      <c r="P139" t="inlineStr">
        <is>
          <t>湘桥区</t>
        </is>
      </c>
      <c r="Q139">
        <f>IF(AND(A139&lt;&gt;"已参评好",F139&gt;=5),"超5小时未参评",IF(F139&gt;=7,"超7小时未参评",IF(F139&gt;=8,"超时未参评","")))</f>
        <v/>
      </c>
      <c r="R139" t="inlineStr">
        <is>
          <t>已参评</t>
        </is>
      </c>
    </row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9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18344551175</t>
        </is>
      </c>
      <c r="B2" s="53" t="n">
        <v>46219.78181712963</v>
      </c>
      <c r="C2" t="inlineStr">
        <is>
          <t>市区城北工作站</t>
        </is>
      </c>
      <c r="D2" t="inlineStr">
        <is>
          <t>陆锐荣</t>
        </is>
      </c>
      <c r="E2" t="inlineStr">
        <is>
          <t>张泽鸿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46219.86515046296</v>
      </c>
      <c r="K2" s="53" t="n">
        <v>46220.1984837963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15992376769</t>
        </is>
      </c>
      <c r="B3" s="53" t="n">
        <v>46219.72576388889</v>
      </c>
      <c r="C3" t="inlineStr">
        <is>
          <t>凤塘镇区工作站</t>
        </is>
      </c>
      <c r="D3" t="inlineStr">
        <is>
          <t>曾声锦</t>
        </is>
      </c>
      <c r="E3" t="inlineStr">
        <is>
          <t>邢森鹏</t>
        </is>
      </c>
      <c r="F3" t="inlineStr">
        <is>
          <t>已参评好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46219.80909722222</v>
      </c>
      <c r="K3" s="53" t="n">
        <v>46220.14243055556</v>
      </c>
      <c r="L3">
        <f>IF(AND(F3&lt;&gt;"已参评好",I3&gt;=5),"超5小时未参评",IF(I3&gt;=7,"超7小时未参评",IF(I3&gt;=8,"超时未参评","")))</f>
        <v/>
      </c>
      <c r="M3" t="inlineStr">
        <is>
          <t>已参评好</t>
        </is>
      </c>
    </row>
    <row r="4" ht="51" customHeight="1" s="1">
      <c r="A4" t="inlineStr">
        <is>
          <t>13670763310</t>
        </is>
      </c>
      <c r="B4" s="53" t="n">
        <v>46219.93460648148</v>
      </c>
      <c r="C4" t="inlineStr">
        <is>
          <t>浮洋网格</t>
        </is>
      </c>
      <c r="D4" t="inlineStr">
        <is>
          <t>曾声锦</t>
        </is>
      </c>
      <c r="E4" t="inlineStr">
        <is>
          <t>邱晓杰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46220.51793981482</v>
      </c>
      <c r="K4" s="53" t="n">
        <v>46220.85127314815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13715756115</t>
        </is>
      </c>
      <c r="B5" s="53" t="n">
        <v>46219.89717592593</v>
      </c>
      <c r="C5" t="inlineStr">
        <is>
          <t>瓷都枫溪工作站</t>
        </is>
      </c>
      <c r="D5" t="inlineStr">
        <is>
          <t>许守锦</t>
        </is>
      </c>
      <c r="E5" t="inlineStr">
        <is>
          <t>陈洽龙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46220.48050925926</v>
      </c>
      <c r="K5" s="53" t="n">
        <v>46220.81384259259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18307682130</t>
        </is>
      </c>
      <c r="B6" s="53" t="n">
        <v>46219.84525462963</v>
      </c>
      <c r="C6" t="inlineStr">
        <is>
          <t>古巷登塘工作站</t>
        </is>
      </c>
      <c r="D6" t="inlineStr">
        <is>
          <t>陈佳雄</t>
        </is>
      </c>
      <c r="E6" t="inlineStr">
        <is>
          <t>刘铭烨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46220.42858796296</v>
      </c>
      <c r="K6" s="53" t="n">
        <v>46220.7619212963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13076419888</t>
        </is>
      </c>
      <c r="B7" s="53" t="n">
        <v>46220.43362268519</v>
      </c>
      <c r="C7" t="inlineStr">
        <is>
          <t>市区城南工作站</t>
        </is>
      </c>
      <c r="D7" t="inlineStr">
        <is>
          <t>陈理智</t>
        </is>
      </c>
      <c r="E7" t="inlineStr">
        <is>
          <t>阮少寅</t>
        </is>
      </c>
      <c r="F7" t="inlineStr">
        <is>
          <t>未参评好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46220.51695601852</v>
      </c>
      <c r="K7" s="53" t="n">
        <v>46220.85028935185</v>
      </c>
      <c r="L7">
        <f>IF(AND(F7&lt;&gt;"已参评好",I7&gt;=5),"超5小时未参评",IF(I7&gt;=7,"超7小时未参评",IF(I7&gt;=8,"超时未参评","")))</f>
        <v/>
      </c>
      <c r="M7" t="inlineStr">
        <is>
          <t>前台下的领导单，没收到</t>
        </is>
      </c>
    </row>
    <row r="8" ht="51" customHeight="1" s="1">
      <c r="A8" t="inlineStr">
        <is>
          <t>18320666959</t>
        </is>
      </c>
      <c r="B8" s="53" t="n">
        <v>46219.90194444444</v>
      </c>
      <c r="C8" t="inlineStr">
        <is>
          <t>饶平北片工作站</t>
        </is>
      </c>
      <c r="D8" t="inlineStr">
        <is>
          <t>詹进链</t>
        </is>
      </c>
      <c r="E8" t="inlineStr">
        <is>
          <t>刘锦敏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46220.48527777778</v>
      </c>
      <c r="K8" s="53" t="n">
        <v>46220.81861111111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18319829128</t>
        </is>
      </c>
      <c r="B9" s="53" t="n">
        <v>46219.85451388889</v>
      </c>
      <c r="C9" t="inlineStr">
        <is>
          <t>饶平西片工作站</t>
        </is>
      </c>
      <c r="D9" t="inlineStr">
        <is>
          <t>吴泽镐</t>
        </is>
      </c>
      <c r="E9" t="inlineStr">
        <is>
          <t>黄日浩</t>
        </is>
      </c>
      <c r="F9" t="inlineStr">
        <is>
          <t>未参评好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46220.43784722222</v>
      </c>
      <c r="K9" s="53" t="n">
        <v>46220.77118055556</v>
      </c>
      <c r="L9">
        <f>IF(AND(F9&lt;&gt;"已参评好",I9&gt;=5),"超5小时未参评",IF(I9&gt;=7,"超7小时未参评",IF(I9&gt;=8,"超时未参评","")))</f>
        <v/>
      </c>
      <c r="M9" t="inlineStr">
        <is>
          <t>没消息</t>
        </is>
      </c>
    </row>
    <row r="10" ht="51" customHeight="1" s="1">
      <c r="A10" t="inlineStr">
        <is>
          <t>13715846550</t>
        </is>
      </c>
      <c r="B10" s="53" t="n">
        <v>46219.81923611111</v>
      </c>
      <c r="C10" t="inlineStr">
        <is>
          <t>韩江新城工作站</t>
        </is>
      </c>
      <c r="D10" t="inlineStr">
        <is>
          <t>邱培烁</t>
        </is>
      </c>
      <c r="E10" t="inlineStr">
        <is>
          <t>刘伟煌</t>
        </is>
      </c>
      <c r="F10" t="inlineStr">
        <is>
          <t>未参评好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46219.90256944444</v>
      </c>
      <c r="K10" s="53" t="n">
        <v>46220.23590277778</v>
      </c>
      <c r="L10">
        <f>IF(AND(F10&lt;&gt;"已参评好",I10&gt;=5),"超5小时未参评",IF(I10&gt;=7,"超7小时未参评",IF(I10&gt;=8,"超时未参评","")))</f>
        <v/>
      </c>
      <c r="M10" t="inlineStr">
        <is>
          <t>收不到</t>
        </is>
      </c>
    </row>
    <row r="11" ht="51" customHeight="1" s="1">
      <c r="A11" t="inlineStr">
        <is>
          <t>13531549838</t>
        </is>
      </c>
      <c r="B11" s="53" t="n">
        <v>46219.84388888889</v>
      </c>
      <c r="C11" t="inlineStr">
        <is>
          <t>高铁三镇工作站</t>
        </is>
      </c>
      <c r="D11" t="inlineStr">
        <is>
          <t>洪名鑫</t>
        </is>
      </c>
      <c r="E11" t="inlineStr">
        <is>
          <t>林彬举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否</t>
        </is>
      </c>
      <c r="I11" s="54">
        <f>(NOW()-J11)*24</f>
        <v/>
      </c>
      <c r="J11" s="53" t="n">
        <v>46220.42722222222</v>
      </c>
      <c r="K11" s="53" t="n">
        <v>46220.76055555556</v>
      </c>
      <c r="L11">
        <f>IF(AND(F11&lt;&gt;"已参评好",I11&gt;=5),"超5小时未参评",IF(I11&gt;=7,"超7小时未参评",IF(I11&gt;=8,"超时未参评","")))</f>
        <v/>
      </c>
      <c r="M11" t="inlineStr">
        <is>
          <t>用户表示收不到短信</t>
        </is>
      </c>
    </row>
    <row r="12" ht="51" customHeight="1" s="1">
      <c r="A12" t="inlineStr">
        <is>
          <t>36530040816</t>
        </is>
      </c>
      <c r="B12" s="53" t="n">
        <v>46219.85930555555</v>
      </c>
      <c r="C12" t="inlineStr">
        <is>
          <t>瓷都枫溪工作站</t>
        </is>
      </c>
      <c r="D12" t="inlineStr">
        <is>
          <t>许守锦</t>
        </is>
      </c>
      <c r="E12" t="inlineStr">
        <is>
          <t>谢梓湘</t>
        </is>
      </c>
      <c r="G12" t="inlineStr">
        <is>
          <t>超时</t>
        </is>
      </c>
      <c r="H12" t="inlineStr">
        <is>
          <t>否</t>
        </is>
      </c>
      <c r="I12" s="54">
        <f>(NOW()-J12)*24</f>
        <v/>
      </c>
      <c r="J12" s="53" t="n">
        <v>46220.44263888889</v>
      </c>
      <c r="K12" s="53" t="n">
        <v>46220.77597222223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15976378157</t>
        </is>
      </c>
      <c r="B13" s="53" t="n">
        <v>46220.44961805556</v>
      </c>
      <c r="C13" t="inlineStr">
        <is>
          <t>江东龙湖工作站</t>
        </is>
      </c>
      <c r="D13" t="inlineStr">
        <is>
          <t>郑州杰</t>
        </is>
      </c>
      <c r="E13" t="inlineStr">
        <is>
          <t>谢利军</t>
        </is>
      </c>
      <c r="F13" t="inlineStr">
        <is>
          <t>已参评好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46220.53295138889</v>
      </c>
      <c r="K13" s="53" t="n">
        <v>46220.86628472222</v>
      </c>
      <c r="L13">
        <f>IF(AND(F13&lt;&gt;"已参评好",I13&gt;=5),"超5小时未参评",IF(I13&gt;=7,"超7小时未参评",IF(I13&gt;=8,"超时未参评","")))</f>
        <v/>
      </c>
      <c r="M13" t="inlineStr">
        <is>
          <t>已参评好</t>
        </is>
      </c>
    </row>
    <row r="14" ht="51" customHeight="1" s="1">
      <c r="A14" t="inlineStr">
        <is>
          <t>36530073508</t>
        </is>
      </c>
      <c r="B14" s="53" t="n">
        <v>46220.51799768519</v>
      </c>
      <c r="C14" t="inlineStr">
        <is>
          <t>瓷都枫溪工作站</t>
        </is>
      </c>
      <c r="D14" t="inlineStr">
        <is>
          <t>许守锦</t>
        </is>
      </c>
      <c r="E14" t="inlineStr">
        <is>
          <t>陈洽龙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46220.60133101852</v>
      </c>
      <c r="K14" s="53" t="n">
        <v>46220.93466435185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13160625982</t>
        </is>
      </c>
      <c r="B15" s="53" t="n">
        <v>46220.45344907408</v>
      </c>
      <c r="C15" t="inlineStr">
        <is>
          <t>潮安城区工作站</t>
        </is>
      </c>
      <c r="D15" t="inlineStr">
        <is>
          <t>吴家鸣</t>
        </is>
      </c>
      <c r="E15" t="inlineStr">
        <is>
          <t>陈健桁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46220.53678240741</v>
      </c>
      <c r="K15" s="53" t="n">
        <v>46220.87011574074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13715784403</t>
        </is>
      </c>
      <c r="B16" s="53" t="n">
        <v>46220.44659722222</v>
      </c>
      <c r="C16" t="inlineStr">
        <is>
          <t>市区城南工作站</t>
        </is>
      </c>
      <c r="D16" t="inlineStr">
        <is>
          <t>陈理智</t>
        </is>
      </c>
      <c r="E16" t="inlineStr">
        <is>
          <t>陈林伟</t>
        </is>
      </c>
      <c r="F16" t="inlineStr">
        <is>
          <t>未参评好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46220.52993055555</v>
      </c>
      <c r="K16" s="53" t="n">
        <v>46220.86326388889</v>
      </c>
      <c r="L16">
        <f>IF(AND(F16&lt;&gt;"已参评好",I16&gt;=5),"超5小时未参评",IF(I16&gt;=7,"超7小时未参评",IF(I16&gt;=8,"超时未参评","")))</f>
        <v/>
      </c>
      <c r="M16" t="inlineStr">
        <is>
          <t>没收到信息</t>
        </is>
      </c>
    </row>
    <row r="17" ht="51" customHeight="1" s="1">
      <c r="A17" t="inlineStr">
        <is>
          <t>15976359730</t>
        </is>
      </c>
      <c r="B17" s="53" t="n">
        <v>46220.49149305555</v>
      </c>
      <c r="C17" t="inlineStr">
        <is>
          <t>高铁三镇工作站</t>
        </is>
      </c>
      <c r="D17" t="inlineStr">
        <is>
          <t>洪名鑫</t>
        </is>
      </c>
      <c r="E17" t="inlineStr">
        <is>
          <t>孙建泽</t>
        </is>
      </c>
      <c r="F17" t="inlineStr">
        <is>
          <t>未参评好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46220.57482638889</v>
      </c>
      <c r="K17" s="53" t="n">
        <v>46220.90815972222</v>
      </c>
      <c r="L17">
        <f>IF(AND(F17&lt;&gt;"已参评好",I17&gt;=5),"超5小时未参评",IF(I17&gt;=7,"超7小时未参评",IF(I17&gt;=8,"超时未参评","")))</f>
        <v/>
      </c>
      <c r="M17" t="inlineStr">
        <is>
          <t>用户还没回复</t>
        </is>
      </c>
    </row>
    <row r="18" ht="51" customHeight="1" s="1">
      <c r="A18" t="inlineStr">
        <is>
          <t>15218538626</t>
        </is>
      </c>
      <c r="B18" s="53" t="n">
        <v>46220.4819212963</v>
      </c>
      <c r="C18" t="inlineStr">
        <is>
          <t>古巷登塘工作站</t>
        </is>
      </c>
      <c r="D18" t="inlineStr">
        <is>
          <t>陈佳雄</t>
        </is>
      </c>
      <c r="E18" t="inlineStr">
        <is>
          <t>刘泽标</t>
        </is>
      </c>
      <c r="F18" t="inlineStr">
        <is>
          <t>未参评好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46220.56525462963</v>
      </c>
      <c r="K18" s="53" t="n">
        <v>46220.89858796296</v>
      </c>
      <c r="L18">
        <f>IF(AND(F18&lt;&gt;"已参评好",I18&gt;=5),"超5小时未参评",IF(I18&gt;=7,"超7小时未参评",IF(I18&gt;=8,"超时未参评","")))</f>
        <v/>
      </c>
      <c r="M18" t="inlineStr">
        <is>
          <t>看不到短信</t>
        </is>
      </c>
    </row>
    <row r="19" ht="51" customHeight="1" s="1">
      <c r="A19" t="inlineStr">
        <is>
          <t>18823529336</t>
        </is>
      </c>
      <c r="B19" s="53" t="n">
        <v>46220.57489583334</v>
      </c>
      <c r="C19" t="inlineStr">
        <is>
          <t>饶平北片工作站</t>
        </is>
      </c>
      <c r="D19" t="inlineStr">
        <is>
          <t>詹进链</t>
        </is>
      </c>
      <c r="E19" t="inlineStr">
        <is>
          <t>詹朝鸿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46220.65822916666</v>
      </c>
      <c r="K19" s="53" t="n">
        <v>46220.9915625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13433707960</t>
        </is>
      </c>
      <c r="B20" s="53" t="n">
        <v>46220.47950231482</v>
      </c>
      <c r="E20" t="inlineStr">
        <is>
          <t>蔡梓康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46220.56283564815</v>
      </c>
      <c r="K20" s="53" t="n">
        <v>46220.89616898148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36530073515</t>
        </is>
      </c>
      <c r="B21" s="53" t="n">
        <v>46220.47945601852</v>
      </c>
      <c r="C21" t="inlineStr">
        <is>
          <t>饶平城区工作站</t>
        </is>
      </c>
      <c r="D21" t="inlineStr">
        <is>
          <t>陈泽鹏</t>
        </is>
      </c>
      <c r="E21" t="inlineStr">
        <is>
          <t>余俊生</t>
        </is>
      </c>
      <c r="F21" t="inlineStr">
        <is>
          <t>已参评好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46220.56278935185</v>
      </c>
      <c r="K21" s="53" t="n">
        <v>46220.89612268518</v>
      </c>
      <c r="L21">
        <f>IF(AND(F21&lt;&gt;"已参评好",I21&gt;=5),"超5小时未参评",IF(I21&gt;=7,"超7小时未参评",IF(I21&gt;=8,"超时未参评","")))</f>
        <v/>
      </c>
      <c r="M21" t="inlineStr">
        <is>
          <t>已参评</t>
        </is>
      </c>
    </row>
    <row r="22" ht="51" customHeight="1" s="1">
      <c r="A22" t="inlineStr">
        <is>
          <t>15976309839</t>
        </is>
      </c>
      <c r="B22" s="53" t="n">
        <v>46220.48915509259</v>
      </c>
      <c r="C22" t="inlineStr">
        <is>
          <t>饶平中片工作站</t>
        </is>
      </c>
      <c r="D22" t="inlineStr">
        <is>
          <t>郑洽祥</t>
        </is>
      </c>
      <c r="E22" t="inlineStr">
        <is>
          <t>王俊旭</t>
        </is>
      </c>
      <c r="F22" t="inlineStr">
        <is>
          <t>已参评好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46220.57248842593</v>
      </c>
      <c r="K22" s="53" t="n">
        <v>46220.90582175926</v>
      </c>
      <c r="L22">
        <f>IF(AND(F22&lt;&gt;"已参评好",I22&gt;=5),"超5小时未参评",IF(I22&gt;=7,"超7小时未参评",IF(I22&gt;=8,"超时未参评","")))</f>
        <v/>
      </c>
      <c r="M22" t="inlineStr">
        <is>
          <t>已参评</t>
        </is>
      </c>
    </row>
    <row r="23" ht="51" customHeight="1" s="1">
      <c r="A23" t="inlineStr">
        <is>
          <t>13433790507</t>
        </is>
      </c>
      <c r="B23" s="53" t="n">
        <v>46220.44523148148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陈诗俊</t>
        </is>
      </c>
      <c r="F23" t="inlineStr">
        <is>
          <t>已参评好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46220.52856481481</v>
      </c>
      <c r="K23" s="53" t="n">
        <v>46220.86189814815</v>
      </c>
      <c r="L23">
        <f>IF(AND(F23&lt;&gt;"已参评好",I23&gt;=5),"超5小时未参评",IF(I23&gt;=7,"超7小时未参评",IF(I23&gt;=8,"超时未参评","")))</f>
        <v/>
      </c>
      <c r="M23" t="inlineStr">
        <is>
          <t>已参评</t>
        </is>
      </c>
    </row>
    <row r="24" ht="51" customHeight="1" s="1">
      <c r="A24" t="inlineStr">
        <is>
          <t>15919582089</t>
        </is>
      </c>
      <c r="B24" s="53" t="n">
        <v>46220.50945601852</v>
      </c>
      <c r="C24" t="inlineStr">
        <is>
          <t>彩塘东凤工作站</t>
        </is>
      </c>
      <c r="D24" t="inlineStr">
        <is>
          <t>丁锐涛</t>
        </is>
      </c>
      <c r="E24" t="inlineStr">
        <is>
          <t>陈嘉灿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46220.59278935185</v>
      </c>
      <c r="K24" s="53" t="n">
        <v>46220.92612268519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13531598337</t>
        </is>
      </c>
      <c r="B25" s="53" t="n">
        <v>46220.52751157407</v>
      </c>
      <c r="C25" t="inlineStr">
        <is>
          <t>瓷都枫溪工作站</t>
        </is>
      </c>
      <c r="D25" t="inlineStr">
        <is>
          <t>许守锦</t>
        </is>
      </c>
      <c r="E25" t="inlineStr">
        <is>
          <t>温锈洪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46220.61084490741</v>
      </c>
      <c r="K25" s="53" t="n">
        <v>46220.94417824074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13715714035</t>
        </is>
      </c>
      <c r="B26" s="53" t="n">
        <v>46220.47372685185</v>
      </c>
      <c r="C26" t="inlineStr">
        <is>
          <t>古巷登塘工作站</t>
        </is>
      </c>
      <c r="D26" t="inlineStr">
        <is>
          <t>陈佳雄</t>
        </is>
      </c>
      <c r="E26" t="inlineStr">
        <is>
          <t>庄钰洲</t>
        </is>
      </c>
      <c r="F26" t="inlineStr">
        <is>
          <t>已参评好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46220.55706018519</v>
      </c>
      <c r="K26" s="53" t="n">
        <v>46220.89039351852</v>
      </c>
      <c r="L26">
        <f>IF(AND(F26&lt;&gt;"已参评好",I26&gt;=5),"超5小时未参评",IF(I26&gt;=7,"超7小时未参评",IF(I26&gt;=8,"超时未参评","")))</f>
        <v/>
      </c>
      <c r="M26" t="inlineStr">
        <is>
          <t>已参评</t>
        </is>
      </c>
    </row>
    <row r="27" ht="51" customHeight="1" s="1">
      <c r="A27" t="inlineStr">
        <is>
          <t>15113996580</t>
        </is>
      </c>
      <c r="B27" s="53" t="n">
        <v>46220.47564814815</v>
      </c>
      <c r="C27" t="inlineStr">
        <is>
          <t>江东龙湖工作站</t>
        </is>
      </c>
      <c r="D27" t="inlineStr">
        <is>
          <t>郑州杰</t>
        </is>
      </c>
      <c r="E27" t="inlineStr">
        <is>
          <t>李帆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46220.55898148148</v>
      </c>
      <c r="K27" s="53" t="n">
        <v>46220.89231481482</v>
      </c>
      <c r="L27">
        <f>IF(AND(F27&lt;&gt;"已参评好",I27&gt;=5),"超5小时未参评",IF(I27&gt;=7,"超7小时未参评",IF(I27&gt;=8,"超时未参评","")))</f>
        <v/>
      </c>
      <c r="M27" t="inlineStr">
        <is>
          <t>已参评好</t>
        </is>
      </c>
    </row>
    <row r="28" ht="51" customHeight="1" s="1">
      <c r="A28" t="inlineStr">
        <is>
          <t>17324708255</t>
        </is>
      </c>
      <c r="B28" s="53" t="n">
        <v>46220.53802083333</v>
      </c>
      <c r="C28" t="inlineStr">
        <is>
          <t>饶平城区工作站</t>
        </is>
      </c>
      <c r="D28" t="inlineStr">
        <is>
          <t>陈泽鹏</t>
        </is>
      </c>
      <c r="E28" t="inlineStr">
        <is>
          <t>郑汉钦</t>
        </is>
      </c>
      <c r="F28" t="inlineStr">
        <is>
          <t>未参评好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46220.62135416667</v>
      </c>
      <c r="K28" s="53" t="n">
        <v>46220.9546875</v>
      </c>
      <c r="L28">
        <f>IF(AND(F28&lt;&gt;"已参评好",I28&gt;=5),"超5小时未参评",IF(I28&gt;=7,"超7小时未参评",IF(I28&gt;=8,"超时未参评","")))</f>
        <v/>
      </c>
      <c r="M28" t="inlineStr">
        <is>
          <t>未收到信息</t>
        </is>
      </c>
    </row>
    <row r="29" ht="51" customHeight="1" s="1">
      <c r="A29" t="inlineStr">
        <is>
          <t>17825978508</t>
        </is>
      </c>
      <c r="B29" s="53" t="n">
        <v>46220.47321759259</v>
      </c>
      <c r="C29" t="inlineStr">
        <is>
          <t>凤塘镇区工作站</t>
        </is>
      </c>
      <c r="D29" t="inlineStr">
        <is>
          <t>曾声锦</t>
        </is>
      </c>
      <c r="E29" t="inlineStr">
        <is>
          <t>邢森鹏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46220.55655092592</v>
      </c>
      <c r="K29" s="53" t="n">
        <v>46220.88988425926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13509895827</t>
        </is>
      </c>
      <c r="B30" s="53" t="n">
        <v>46220.53106481482</v>
      </c>
      <c r="C30" t="inlineStr">
        <is>
          <t>古巷登塘工作站</t>
        </is>
      </c>
      <c r="D30" t="inlineStr">
        <is>
          <t>陈佳雄</t>
        </is>
      </c>
      <c r="E30" t="inlineStr">
        <is>
          <t>黄曙镛</t>
        </is>
      </c>
      <c r="F30" t="inlineStr">
        <is>
          <t>未参评好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46220.61439814815</v>
      </c>
      <c r="K30" s="53" t="n">
        <v>46220.94773148148</v>
      </c>
      <c r="L30">
        <f>IF(AND(F30&lt;&gt;"已参评好",I30&gt;=5),"超5小时未参评",IF(I30&gt;=7,"超7小时未参评",IF(I30&gt;=8,"超时未参评","")))</f>
        <v/>
      </c>
      <c r="M30" t="inlineStr">
        <is>
          <t>用户表示收不到短信</t>
        </is>
      </c>
    </row>
    <row r="31" ht="51" customHeight="1" s="1">
      <c r="A31" t="inlineStr">
        <is>
          <t>17728473840</t>
        </is>
      </c>
      <c r="B31" s="53" t="n">
        <v>46220.52106481481</v>
      </c>
      <c r="C31" t="inlineStr">
        <is>
          <t>饶平城区工作站</t>
        </is>
      </c>
      <c r="D31" t="inlineStr">
        <is>
          <t>陈泽鹏</t>
        </is>
      </c>
      <c r="E31" t="inlineStr">
        <is>
          <t>张双文</t>
        </is>
      </c>
      <c r="F31" t="inlineStr">
        <is>
          <t>已参评好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46220.60439814815</v>
      </c>
      <c r="K31" s="53" t="n">
        <v>46220.93773148148</v>
      </c>
      <c r="L31">
        <f>IF(AND(F31&lt;&gt;"已参评好",I31&gt;=5),"超5小时未参评",IF(I31&gt;=7,"超7小时未参评",IF(I31&gt;=8,"超时未参评","")))</f>
        <v/>
      </c>
      <c r="M31" t="inlineStr">
        <is>
          <t>已参评</t>
        </is>
      </c>
    </row>
    <row r="32" ht="51" customHeight="1" s="1">
      <c r="A32" t="inlineStr">
        <is>
          <t>13727968580</t>
        </is>
      </c>
      <c r="B32" s="53" t="n">
        <v>46220.44607638889</v>
      </c>
      <c r="C32" t="inlineStr">
        <is>
          <t>饶平北片工作站</t>
        </is>
      </c>
      <c r="D32" t="inlineStr">
        <is>
          <t>詹进链</t>
        </is>
      </c>
      <c r="E32" t="inlineStr">
        <is>
          <t>詹欣锌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46220.52940972222</v>
      </c>
      <c r="K32" s="53" t="n">
        <v>46220.86274305556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18125811842</t>
        </is>
      </c>
      <c r="B33" s="53" t="n">
        <v>46220.5012037037</v>
      </c>
      <c r="C33" t="inlineStr">
        <is>
          <t>韩江新城工作站</t>
        </is>
      </c>
      <c r="D33" t="inlineStr">
        <is>
          <t>邱培烁</t>
        </is>
      </c>
      <c r="E33" t="inlineStr">
        <is>
          <t>高科文</t>
        </is>
      </c>
      <c r="F33" t="inlineStr">
        <is>
          <t>已参评好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46220.58453703704</v>
      </c>
      <c r="K33" s="53" t="n">
        <v>46220.91787037037</v>
      </c>
      <c r="L33">
        <f>IF(AND(F33&lt;&gt;"已参评好",I33&gt;=5),"超5小时未参评",IF(I33&gt;=7,"超7小时未参评",IF(I33&gt;=8,"超时未参评","")))</f>
        <v/>
      </c>
      <c r="M33" t="inlineStr">
        <is>
          <t>已参评</t>
        </is>
      </c>
    </row>
    <row r="34" ht="51" customHeight="1" s="1">
      <c r="A34" t="inlineStr">
        <is>
          <t>13433728238</t>
        </is>
      </c>
      <c r="B34" s="53" t="n">
        <v>46220.47028935186</v>
      </c>
      <c r="C34" t="inlineStr">
        <is>
          <t>市区城南工作站</t>
        </is>
      </c>
      <c r="D34" t="inlineStr">
        <is>
          <t>陈理智</t>
        </is>
      </c>
      <c r="E34" t="inlineStr">
        <is>
          <t>陈楷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46220.55362268518</v>
      </c>
      <c r="K34" s="53" t="n">
        <v>46220.88695601852</v>
      </c>
      <c r="L34">
        <f>IF(AND(F34&lt;&gt;"已参评好",I34&gt;=5),"超5小时未参评",IF(I34&gt;=7,"超7小时未参评",IF(I34&gt;=8,"超时未参评","")))</f>
        <v/>
      </c>
      <c r="M34" t="inlineStr">
        <is>
          <t>没收到</t>
        </is>
      </c>
    </row>
    <row r="35" ht="51" customHeight="1" s="1">
      <c r="A35" t="inlineStr">
        <is>
          <t>13553782959</t>
        </is>
      </c>
      <c r="B35" s="53" t="n">
        <v>46220.55197916667</v>
      </c>
      <c r="C35" t="inlineStr">
        <is>
          <t>瓷都枫溪工作站</t>
        </is>
      </c>
      <c r="D35" t="inlineStr">
        <is>
          <t>许守锦</t>
        </is>
      </c>
      <c r="E35" t="inlineStr">
        <is>
          <t>谢梓湘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46220.6353125</v>
      </c>
      <c r="K35" s="53" t="n">
        <v>46220.96864583333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13076486299</t>
        </is>
      </c>
      <c r="B36" s="53" t="n">
        <v>46220.48212962963</v>
      </c>
      <c r="C36" t="inlineStr">
        <is>
          <t>彩塘东凤工作站</t>
        </is>
      </c>
      <c r="D36" t="inlineStr">
        <is>
          <t>丁锐涛</t>
        </is>
      </c>
      <c r="E36" t="inlineStr">
        <is>
          <t>沈广沅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46220.56546296296</v>
      </c>
      <c r="K36" s="53" t="n">
        <v>46220.89879629629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13715736225</t>
        </is>
      </c>
      <c r="B37" s="53" t="n">
        <v>46220.48314814815</v>
      </c>
      <c r="C37" t="inlineStr">
        <is>
          <t>瓷都枫溪工作站</t>
        </is>
      </c>
      <c r="D37" t="inlineStr">
        <is>
          <t>许守锦</t>
        </is>
      </c>
      <c r="E37" t="inlineStr">
        <is>
          <t>庄卓煌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46220.56648148148</v>
      </c>
      <c r="K37" s="53" t="n">
        <v>46220.89981481482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13829073796</t>
        </is>
      </c>
      <c r="B38" s="53" t="n">
        <v>46220.59008101852</v>
      </c>
      <c r="C38" t="inlineStr">
        <is>
          <t>市区城北工作站</t>
        </is>
      </c>
      <c r="D38" t="inlineStr">
        <is>
          <t>陆锐荣</t>
        </is>
      </c>
      <c r="E38" t="inlineStr">
        <is>
          <t>王伟雄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46220.67341435186</v>
      </c>
      <c r="K38" s="53" t="n">
        <v>46221.00674768518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19878939847</t>
        </is>
      </c>
      <c r="B39" s="53" t="n">
        <v>46220.59074074074</v>
      </c>
      <c r="C39" t="inlineStr">
        <is>
          <t>磷官铁工作站</t>
        </is>
      </c>
      <c r="D39" t="inlineStr">
        <is>
          <t>吴坊</t>
        </is>
      </c>
      <c r="E39" t="inlineStr">
        <is>
          <t>陆彦羽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46220.67407407407</v>
      </c>
      <c r="K39" s="53" t="n">
        <v>46221.00740740741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15919529750</t>
        </is>
      </c>
      <c r="B40" s="53" t="n">
        <v>46220.62087962963</v>
      </c>
      <c r="C40" t="inlineStr">
        <is>
          <t>瓷都枫溪工作站</t>
        </is>
      </c>
      <c r="D40" t="inlineStr">
        <is>
          <t>许守锦</t>
        </is>
      </c>
      <c r="E40" t="inlineStr">
        <is>
          <t>卢奕鑫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46220.70421296296</v>
      </c>
      <c r="K40" s="53" t="n">
        <v>46221.0375462963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13531596205</t>
        </is>
      </c>
      <c r="B41" s="53" t="n">
        <v>46220.58704861111</v>
      </c>
      <c r="C41" t="inlineStr">
        <is>
          <t>韩江新城工作站</t>
        </is>
      </c>
      <c r="D41" t="inlineStr">
        <is>
          <t>邱培烁</t>
        </is>
      </c>
      <c r="E41" t="inlineStr">
        <is>
          <t>陈黄欢</t>
        </is>
      </c>
      <c r="F41" t="inlineStr">
        <is>
          <t>未参评好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46220.67038194444</v>
      </c>
      <c r="K41" s="53" t="n">
        <v>46221.00371527778</v>
      </c>
      <c r="L41">
        <f>IF(AND(F41&lt;&gt;"已参评好",I41&gt;=5),"超5小时未参评",IF(I41&gt;=7,"超7小时未参评",IF(I41&gt;=8,"超时未参评","")))</f>
        <v/>
      </c>
      <c r="M41" t="inlineStr">
        <is>
          <t>收不到</t>
        </is>
      </c>
    </row>
    <row r="42">
      <c r="A42" t="inlineStr">
        <is>
          <t>15814939818</t>
        </is>
      </c>
      <c r="B42" s="53" t="n">
        <v>46220.47321759259</v>
      </c>
      <c r="C42" t="inlineStr">
        <is>
          <t>浮洋网格</t>
        </is>
      </c>
      <c r="E42" t="inlineStr">
        <is>
          <t>林坤雄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46220.55655092592</v>
      </c>
      <c r="K42" s="53" t="n">
        <v>46220.88988425926</v>
      </c>
      <c r="L42">
        <f>IF(AND(F42&lt;&gt;"已参评好",I42&gt;=5),"超5小时未参评",IF(I42&gt;=7,"超7小时未参评",IF(I42&gt;=8,"超时未参评","")))</f>
        <v/>
      </c>
      <c r="M42" t="inlineStr">
        <is>
          <t>已参评好</t>
        </is>
      </c>
    </row>
    <row r="43">
      <c r="A43" t="inlineStr">
        <is>
          <t>17324706210</t>
        </is>
      </c>
      <c r="B43" s="53" t="n">
        <v>46220.69125</v>
      </c>
      <c r="C43" t="inlineStr">
        <is>
          <t>潮安城区工作站</t>
        </is>
      </c>
      <c r="D43" t="inlineStr">
        <is>
          <t>吴家鸣</t>
        </is>
      </c>
      <c r="E43" t="inlineStr">
        <is>
          <t>蔡满煜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46220.77458333333</v>
      </c>
      <c r="K43" s="53" t="n">
        <v>46221.10791666667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18823516490</t>
        </is>
      </c>
      <c r="B44" s="53" t="n">
        <v>46220.64674768518</v>
      </c>
      <c r="C44" t="inlineStr">
        <is>
          <t>彩塘东凤工作站</t>
        </is>
      </c>
      <c r="D44" t="inlineStr">
        <is>
          <t>丁锐涛</t>
        </is>
      </c>
      <c r="E44" t="inlineStr">
        <is>
          <t>蔡深伟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46220.73008101852</v>
      </c>
      <c r="K44" s="53" t="n">
        <v>46221.06341435185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18819906165</t>
        </is>
      </c>
      <c r="B45" s="53" t="n">
        <v>46220.71630787037</v>
      </c>
      <c r="C45" t="inlineStr">
        <is>
          <t>韩江新城工作站</t>
        </is>
      </c>
      <c r="D45" t="inlineStr">
        <is>
          <t>邱培烁</t>
        </is>
      </c>
      <c r="E45" t="inlineStr">
        <is>
          <t>曾楚湘</t>
        </is>
      </c>
      <c r="F45" t="inlineStr">
        <is>
          <t>未参评好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46220.7996412037</v>
      </c>
      <c r="K45" s="53" t="n">
        <v>46221.13297453704</v>
      </c>
      <c r="L45">
        <f>IF(AND(F45&lt;&gt;"已参评好",I45&gt;=5),"超5小时未参评",IF(I45&gt;=7,"超7小时未参评",IF(I45&gt;=8,"超时未参评","")))</f>
        <v/>
      </c>
      <c r="M45" t="inlineStr">
        <is>
          <t>收不到</t>
        </is>
      </c>
    </row>
    <row r="46">
      <c r="A46" t="inlineStr">
        <is>
          <t>36530072563</t>
        </is>
      </c>
      <c r="B46" s="53" t="n">
        <v>46220.66555555556</v>
      </c>
      <c r="C46" t="inlineStr">
        <is>
          <t>韩江新城工作站</t>
        </is>
      </c>
      <c r="D46" t="inlineStr">
        <is>
          <t>邱培烁</t>
        </is>
      </c>
      <c r="E46" t="inlineStr">
        <is>
          <t>曾楚湘</t>
        </is>
      </c>
      <c r="F46" t="inlineStr">
        <is>
          <t>未参评好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46220.74888888889</v>
      </c>
      <c r="K46" s="53" t="n">
        <v>46221.08222222222</v>
      </c>
      <c r="L46">
        <f>IF(AND(F46&lt;&gt;"已参评好",I46&gt;=5),"超5小时未参评",IF(I46&gt;=7,"超7小时未参评",IF(I46&gt;=8,"超时未参评","")))</f>
        <v/>
      </c>
      <c r="M46" t="inlineStr">
        <is>
          <t>长辈不会操作</t>
        </is>
      </c>
    </row>
    <row r="47">
      <c r="A47" t="inlineStr">
        <is>
          <t>15876850302</t>
        </is>
      </c>
      <c r="B47" s="53" t="n">
        <v>46220.76869212963</v>
      </c>
      <c r="C47" t="inlineStr">
        <is>
          <t>潮安城区工作站</t>
        </is>
      </c>
      <c r="D47" t="inlineStr">
        <is>
          <t>吴家鸣</t>
        </is>
      </c>
      <c r="E47" t="inlineStr">
        <is>
          <t>曾喜标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46220.85202546296</v>
      </c>
      <c r="K47" s="53" t="n">
        <v>46221.1853587963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13827358666</t>
        </is>
      </c>
      <c r="B48" s="53" t="n">
        <v>46220.69541666667</v>
      </c>
      <c r="C48" t="inlineStr">
        <is>
          <t>北部四镇工作站</t>
        </is>
      </c>
      <c r="D48" t="inlineStr">
        <is>
          <t>黄再明</t>
        </is>
      </c>
      <c r="E48" t="inlineStr">
        <is>
          <t>陈馥旭</t>
        </is>
      </c>
      <c r="F48" t="inlineStr">
        <is>
          <t>已参评好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46220.77875</v>
      </c>
      <c r="K48" s="53" t="n">
        <v>46221.11208333333</v>
      </c>
      <c r="L48">
        <f>IF(AND(F48&lt;&gt;"已参评好",I48&gt;=5),"超5小时未参评",IF(I48&gt;=7,"超7小时未参评",IF(I48&gt;=8,"超时未参评","")))</f>
        <v/>
      </c>
      <c r="M48" t="inlineStr">
        <is>
          <t>已参评好</t>
        </is>
      </c>
    </row>
    <row r="49">
      <c r="A49" t="inlineStr">
        <is>
          <t>13829049772</t>
        </is>
      </c>
      <c r="B49" s="53" t="n">
        <v>46220.62734953704</v>
      </c>
      <c r="C49" t="inlineStr">
        <is>
          <t>北部四镇工作站</t>
        </is>
      </c>
      <c r="D49" t="inlineStr">
        <is>
          <t>黄再明</t>
        </is>
      </c>
      <c r="E49" t="inlineStr">
        <is>
          <t>陈馥旭</t>
        </is>
      </c>
      <c r="F49" t="inlineStr">
        <is>
          <t>已参评好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46220.71068287037</v>
      </c>
      <c r="K49" s="53" t="n">
        <v>46221.0440162037</v>
      </c>
      <c r="L49">
        <f>IF(AND(F49&lt;&gt;"已参评好",I49&gt;=5),"超5小时未参评",IF(I49&gt;=7,"超7小时未参评",IF(I49&gt;=8,"超时未参评","")))</f>
        <v/>
      </c>
      <c r="M49" t="inlineStr">
        <is>
          <t>已参评好</t>
        </is>
      </c>
    </row>
    <row r="50">
      <c r="A50" t="inlineStr">
        <is>
          <t>18823525008</t>
        </is>
      </c>
      <c r="B50" s="53" t="n">
        <v>46220.77938657408</v>
      </c>
      <c r="E50" t="inlineStr">
        <is>
          <t>陈荣锐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46220.86271990741</v>
      </c>
      <c r="K50" s="53" t="n">
        <v>46221.19605324074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15816196195</t>
        </is>
      </c>
      <c r="B51" s="53" t="n">
        <v>46220.65079861111</v>
      </c>
      <c r="C51" t="inlineStr">
        <is>
          <t>韩江新城工作站</t>
        </is>
      </c>
      <c r="D51" t="inlineStr">
        <is>
          <t>邱培烁</t>
        </is>
      </c>
      <c r="E51" t="inlineStr">
        <is>
          <t>陈少煌</t>
        </is>
      </c>
      <c r="F51" t="inlineStr">
        <is>
          <t>已参评好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46220.73413194445</v>
      </c>
      <c r="K51" s="53" t="n">
        <v>46221.06746527777</v>
      </c>
      <c r="L51">
        <f>IF(AND(F51&lt;&gt;"已参评好",I51&gt;=5),"超5小时未参评",IF(I51&gt;=7,"超7小时未参评",IF(I51&gt;=8,"超时未参评","")))</f>
        <v/>
      </c>
      <c r="M51" t="inlineStr">
        <is>
          <t>已参评</t>
        </is>
      </c>
    </row>
    <row r="52">
      <c r="A52" t="inlineStr">
        <is>
          <t>13531565070</t>
        </is>
      </c>
      <c r="B52" s="53" t="n">
        <v>46220.6625</v>
      </c>
      <c r="C52" t="inlineStr">
        <is>
          <t>彩塘东凤工作站</t>
        </is>
      </c>
      <c r="D52" t="inlineStr">
        <is>
          <t>丁锐涛</t>
        </is>
      </c>
      <c r="E52" t="inlineStr">
        <is>
          <t>陈烁琦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46220.74583333333</v>
      </c>
      <c r="K52" s="53" t="n">
        <v>46221.07916666667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15876815517</t>
        </is>
      </c>
      <c r="B53" s="53" t="n">
        <v>46220.69327546296</v>
      </c>
      <c r="C53" t="inlineStr">
        <is>
          <t>磷官铁工作站</t>
        </is>
      </c>
      <c r="D53" t="inlineStr">
        <is>
          <t>吴坊</t>
        </is>
      </c>
      <c r="E53" t="inlineStr">
        <is>
          <t>陈湘杰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46220.7766087963</v>
      </c>
      <c r="K53" s="53" t="n">
        <v>46221.10994212963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13827391868</t>
        </is>
      </c>
      <c r="B54" s="53" t="n">
        <v>46220.74413194445</v>
      </c>
      <c r="C54" t="inlineStr">
        <is>
          <t>饶平城区工作站</t>
        </is>
      </c>
      <c r="D54" t="inlineStr">
        <is>
          <t>陈泽鹏</t>
        </is>
      </c>
      <c r="E54" t="inlineStr">
        <is>
          <t>陈旭钦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46220.82746527778</v>
      </c>
      <c r="K54" s="53" t="n">
        <v>46221.16079861111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15919563422</t>
        </is>
      </c>
      <c r="B55" s="53" t="n">
        <v>46220.72077546296</v>
      </c>
      <c r="C55" t="inlineStr">
        <is>
          <t>饶平城区工作站</t>
        </is>
      </c>
      <c r="D55" t="inlineStr">
        <is>
          <t>陈泽鹏</t>
        </is>
      </c>
      <c r="E55" t="inlineStr">
        <is>
          <t>陈旭钦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46220.8041087963</v>
      </c>
      <c r="K55" s="53" t="n">
        <v>46221.13744212963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15820159286</t>
        </is>
      </c>
      <c r="B56" s="53" t="n">
        <v>46220.65077546296</v>
      </c>
      <c r="C56" t="inlineStr">
        <is>
          <t>磷官铁工作站</t>
        </is>
      </c>
      <c r="D56" t="inlineStr">
        <is>
          <t>吴坊</t>
        </is>
      </c>
      <c r="E56" t="inlineStr">
        <is>
          <t>方锐伟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46220.7341087963</v>
      </c>
      <c r="K56" s="53" t="n">
        <v>46221.06744212963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13226128188</t>
        </is>
      </c>
      <c r="B57" s="53" t="n">
        <v>46220.64922453704</v>
      </c>
      <c r="C57" t="inlineStr">
        <is>
          <t>市区城南工作站</t>
        </is>
      </c>
      <c r="D57" t="inlineStr">
        <is>
          <t>陈理智</t>
        </is>
      </c>
      <c r="E57" t="inlineStr">
        <is>
          <t>冯伟群</t>
        </is>
      </c>
      <c r="F57" t="inlineStr">
        <is>
          <t>已参评好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46220.73255787037</v>
      </c>
      <c r="K57" s="53" t="n">
        <v>46221.0658912037</v>
      </c>
      <c r="L57">
        <f>IF(AND(F57&lt;&gt;"已参评好",I57&gt;=5),"超5小时未参评",IF(I57&gt;=7,"超7小时未参评",IF(I57&gt;=8,"超时未参评","")))</f>
        <v/>
      </c>
      <c r="M57" t="inlineStr">
        <is>
          <t>已参评</t>
        </is>
      </c>
    </row>
    <row r="58">
      <c r="A58" t="inlineStr">
        <is>
          <t>13727979111</t>
        </is>
      </c>
      <c r="B58" s="53" t="n">
        <v>46220.71986111111</v>
      </c>
      <c r="C58" t="inlineStr">
        <is>
          <t>韩江新城工作站</t>
        </is>
      </c>
      <c r="D58" t="inlineStr">
        <is>
          <t>邱培烁</t>
        </is>
      </c>
      <c r="E58" t="inlineStr">
        <is>
          <t>高科文</t>
        </is>
      </c>
      <c r="F58" t="inlineStr">
        <is>
          <t>已参评好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46220.80319444444</v>
      </c>
      <c r="K58" s="53" t="n">
        <v>46221.13652777778</v>
      </c>
      <c r="L58">
        <f>IF(AND(F58&lt;&gt;"已参评好",I58&gt;=5),"超5小时未参评",IF(I58&gt;=7,"超7小时未参评",IF(I58&gt;=8,"超时未参评","")))</f>
        <v/>
      </c>
      <c r="M58" t="inlineStr">
        <is>
          <t>已参评</t>
        </is>
      </c>
    </row>
    <row r="59">
      <c r="A59" t="inlineStr">
        <is>
          <t>13631047226</t>
        </is>
      </c>
      <c r="B59" s="53" t="n">
        <v>46220.69372685185</v>
      </c>
      <c r="C59" t="inlineStr">
        <is>
          <t>饶平西片工作站</t>
        </is>
      </c>
      <c r="D59" t="inlineStr">
        <is>
          <t>吴泽镐</t>
        </is>
      </c>
      <c r="E59" t="inlineStr">
        <is>
          <t>黄春旺</t>
        </is>
      </c>
      <c r="F59" t="inlineStr">
        <is>
          <t>未参评好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46220.77706018519</v>
      </c>
      <c r="K59" s="53" t="n">
        <v>46221.11039351852</v>
      </c>
      <c r="L59">
        <f>IF(AND(F59&lt;&gt;"已参评好",I59&gt;=5),"超5小时未参评",IF(I59&gt;=7,"超7小时未参评",IF(I59&gt;=8,"超时未参评","")))</f>
        <v/>
      </c>
      <c r="M59" t="inlineStr">
        <is>
          <t>没消息</t>
        </is>
      </c>
    </row>
    <row r="60">
      <c r="A60" t="inlineStr">
        <is>
          <t>15913056578</t>
        </is>
      </c>
      <c r="B60" s="53" t="n">
        <v>46220.72133101852</v>
      </c>
      <c r="C60" t="inlineStr">
        <is>
          <t>江东龙湖工作站</t>
        </is>
      </c>
      <c r="D60" t="inlineStr">
        <is>
          <t>郑州杰</t>
        </is>
      </c>
      <c r="E60" t="inlineStr">
        <is>
          <t>黄伟河</t>
        </is>
      </c>
      <c r="F60" t="inlineStr">
        <is>
          <t>已参评好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46220.80466435185</v>
      </c>
      <c r="K60" s="53" t="n">
        <v>46221.13799768518</v>
      </c>
      <c r="L60">
        <f>IF(AND(F60&lt;&gt;"已参评好",I60&gt;=5),"超5小时未参评",IF(I60&gt;=7,"超7小时未参评",IF(I60&gt;=8,"超时未参评","")))</f>
        <v/>
      </c>
      <c r="M60" t="inlineStr">
        <is>
          <t>已参评好</t>
        </is>
      </c>
    </row>
    <row r="61">
      <c r="A61" t="inlineStr">
        <is>
          <t>13631019125</t>
        </is>
      </c>
      <c r="B61" s="53" t="n">
        <v>46220.63233796296</v>
      </c>
      <c r="C61" t="inlineStr">
        <is>
          <t>北部四镇工作站</t>
        </is>
      </c>
      <c r="D61" t="inlineStr">
        <is>
          <t>黄再明</t>
        </is>
      </c>
      <c r="E61" t="inlineStr">
        <is>
          <t>黄晓东</t>
        </is>
      </c>
      <c r="F61" t="inlineStr">
        <is>
          <t>未参评好</t>
        </is>
      </c>
      <c r="G61" t="inlineStr">
        <is>
          <t>超时</t>
        </is>
      </c>
      <c r="H61" t="inlineStr">
        <is>
          <t>是</t>
        </is>
      </c>
      <c r="I61" s="54">
        <f>(NOW()-J61)*24</f>
        <v/>
      </c>
      <c r="J61" s="53" t="n">
        <v>46220.7156712963</v>
      </c>
      <c r="K61" s="53" t="n">
        <v>46221.04900462963</v>
      </c>
      <c r="L61">
        <f>IF(AND(F61&lt;&gt;"已参评好",I61&gt;=5),"超5小时未参评",IF(I61&gt;=7,"超7小时未参评",IF(I61&gt;=8,"超时未参评","")))</f>
        <v/>
      </c>
      <c r="M61" t="inlineStr">
        <is>
          <t>老人不懂操作</t>
        </is>
      </c>
    </row>
    <row r="62">
      <c r="A62" t="inlineStr">
        <is>
          <t>13670701312</t>
        </is>
      </c>
      <c r="B62" s="53" t="n">
        <v>46220.69278935185</v>
      </c>
      <c r="C62" t="inlineStr">
        <is>
          <t>饶平城区工作站</t>
        </is>
      </c>
      <c r="D62" t="inlineStr">
        <is>
          <t>陈泽鹏</t>
        </is>
      </c>
      <c r="E62" t="inlineStr">
        <is>
          <t>江振煜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46220.77612268519</v>
      </c>
      <c r="K62" s="53" t="n">
        <v>46221.10945601852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13539360525</t>
        </is>
      </c>
      <c r="B63" s="53" t="n">
        <v>46220.68784722222</v>
      </c>
      <c r="C63" t="inlineStr">
        <is>
          <t>市区城南工作站</t>
        </is>
      </c>
      <c r="D63" t="inlineStr">
        <is>
          <t>陈理智</t>
        </is>
      </c>
      <c r="E63" t="inlineStr">
        <is>
          <t>李伟</t>
        </is>
      </c>
      <c r="F63" t="inlineStr">
        <is>
          <t>已参评好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46220.77118055556</v>
      </c>
      <c r="K63" s="53" t="n">
        <v>46221.10451388889</v>
      </c>
      <c r="L63">
        <f>IF(AND(F63&lt;&gt;"已参评好",I63&gt;=5),"超5小时未参评",IF(I63&gt;=7,"超7小时未参评",IF(I63&gt;=8,"超时未参评","")))</f>
        <v/>
      </c>
      <c r="M63" t="inlineStr">
        <is>
          <t>已参评</t>
        </is>
      </c>
    </row>
    <row r="64">
      <c r="A64" t="inlineStr">
        <is>
          <t>13727958901</t>
        </is>
      </c>
      <c r="B64" s="53" t="n">
        <v>46220.71193287037</v>
      </c>
      <c r="C64" t="inlineStr">
        <is>
          <t>高铁三镇工作站</t>
        </is>
      </c>
      <c r="D64" t="inlineStr">
        <is>
          <t>洪名鑫</t>
        </is>
      </c>
      <c r="E64" t="inlineStr">
        <is>
          <t>林彬举</t>
        </is>
      </c>
      <c r="F64" t="inlineStr">
        <is>
          <t>未参评好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46220.79526620371</v>
      </c>
      <c r="K64" s="53" t="n">
        <v>46221.12859953703</v>
      </c>
      <c r="L64">
        <f>IF(AND(F64&lt;&gt;"已参评好",I64&gt;=5),"超5小时未参评",IF(I64&gt;=7,"超7小时未参评",IF(I64&gt;=8,"超时未参评","")))</f>
        <v/>
      </c>
      <c r="M64" t="inlineStr">
        <is>
          <t>用户还没回复</t>
        </is>
      </c>
    </row>
    <row r="65">
      <c r="A65" t="inlineStr">
        <is>
          <t>15728873378</t>
        </is>
      </c>
      <c r="B65" s="53" t="n">
        <v>46220.63701388889</v>
      </c>
      <c r="C65" t="inlineStr">
        <is>
          <t>饶平西片工作站</t>
        </is>
      </c>
      <c r="D65" t="inlineStr">
        <is>
          <t>吴泽镐</t>
        </is>
      </c>
      <c r="E65" t="inlineStr">
        <is>
          <t>林成鑫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46220.72034722222</v>
      </c>
      <c r="K65" s="53" t="n">
        <v>46221.05368055555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15218559005</t>
        </is>
      </c>
      <c r="B66" s="53" t="n">
        <v>46220.64637731481</v>
      </c>
      <c r="C66" t="inlineStr">
        <is>
          <t>高铁三镇工作站</t>
        </is>
      </c>
      <c r="D66" t="inlineStr">
        <is>
          <t>洪名鑫</t>
        </is>
      </c>
      <c r="E66" t="inlineStr">
        <is>
          <t>林浩炎</t>
        </is>
      </c>
      <c r="F66" t="inlineStr">
        <is>
          <t>已参评好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46220.72971064815</v>
      </c>
      <c r="K66" s="53" t="n">
        <v>46221.06304398148</v>
      </c>
      <c r="L66">
        <f>IF(AND(F66&lt;&gt;"已参评好",I66&gt;=5),"超5小时未参评",IF(I66&gt;=7,"超7小时未参评",IF(I66&gt;=8,"超时未参评","")))</f>
        <v/>
      </c>
      <c r="M66" t="inlineStr">
        <is>
          <t>已参评好</t>
        </is>
      </c>
    </row>
    <row r="67">
      <c r="A67" t="inlineStr">
        <is>
          <t>18823509438</t>
        </is>
      </c>
      <c r="B67" s="53" t="n">
        <v>46220.72021990741</v>
      </c>
      <c r="C67" t="inlineStr">
        <is>
          <t>市区城北工作站</t>
        </is>
      </c>
      <c r="D67" t="inlineStr">
        <is>
          <t>陆锐荣</t>
        </is>
      </c>
      <c r="E67" t="inlineStr">
        <is>
          <t>林金旭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46220.80355324074</v>
      </c>
      <c r="K67" s="53" t="n">
        <v>46221.13688657407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36530073592</t>
        </is>
      </c>
      <c r="B68" s="53" t="n">
        <v>46220.75842592592</v>
      </c>
      <c r="C68" t="inlineStr">
        <is>
          <t>饶平城区工作站</t>
        </is>
      </c>
      <c r="D68" t="inlineStr">
        <is>
          <t>陈泽鹏</t>
        </is>
      </c>
      <c r="E68" t="inlineStr">
        <is>
          <t>林葵</t>
        </is>
      </c>
      <c r="F68" t="inlineStr">
        <is>
          <t>未参评好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46220.84175925926</v>
      </c>
      <c r="K68" s="53" t="n">
        <v>46221.1750925926</v>
      </c>
      <c r="L68">
        <f>IF(AND(F68&lt;&gt;"已参评好",I68&gt;=5),"超5小时未参评",IF(I68&gt;=7,"超7小时未参评",IF(I68&gt;=8,"超时未参评","")))</f>
        <v/>
      </c>
      <c r="M68" t="inlineStr">
        <is>
          <t>未收到信息</t>
        </is>
      </c>
    </row>
    <row r="69">
      <c r="A69" t="inlineStr">
        <is>
          <t>13332790450</t>
        </is>
      </c>
      <c r="B69" s="53" t="n">
        <v>46220.7140162037</v>
      </c>
      <c r="C69" t="inlineStr">
        <is>
          <t>潮安城区工作站</t>
        </is>
      </c>
      <c r="D69" t="inlineStr">
        <is>
          <t>吴家鸣</t>
        </is>
      </c>
      <c r="E69" t="inlineStr">
        <is>
          <t>林洽水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46220.79734953704</v>
      </c>
      <c r="K69" s="53" t="n">
        <v>46221.13068287037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13553719282</t>
        </is>
      </c>
      <c r="B70" s="53" t="n">
        <v>46220.76467592592</v>
      </c>
      <c r="C70" t="inlineStr">
        <is>
          <t>潮安城区工作站</t>
        </is>
      </c>
      <c r="D70" t="inlineStr">
        <is>
          <t>吴家鸣</t>
        </is>
      </c>
      <c r="E70" t="inlineStr">
        <is>
          <t>林洽水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46220.84800925926</v>
      </c>
      <c r="K70" s="53" t="n">
        <v>46221.18134259259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13652828934</t>
        </is>
      </c>
      <c r="B71" s="53" t="n">
        <v>46220.7387037037</v>
      </c>
      <c r="C71" t="inlineStr">
        <is>
          <t>饶平中片工作站</t>
        </is>
      </c>
      <c r="D71" t="inlineStr">
        <is>
          <t>郑洽祥</t>
        </is>
      </c>
      <c r="E71" t="inlineStr">
        <is>
          <t>林孝展</t>
        </is>
      </c>
      <c r="F71" t="inlineStr">
        <is>
          <t>未参评好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46220.82203703704</v>
      </c>
      <c r="K71" s="53" t="n">
        <v>46221.15537037037</v>
      </c>
      <c r="L71">
        <f>IF(AND(F71&lt;&gt;"已参评好",I71&gt;=5),"超5小时未参评",IF(I71&gt;=7,"超7小时未参评",IF(I71&gt;=8,"超时未参评","")))</f>
        <v/>
      </c>
      <c r="M71" t="inlineStr">
        <is>
          <t>老人家不会参评</t>
        </is>
      </c>
    </row>
    <row r="72">
      <c r="A72" t="inlineStr">
        <is>
          <t>13426905399</t>
        </is>
      </c>
      <c r="B72" s="53" t="n">
        <v>46220.66165509259</v>
      </c>
      <c r="C72" t="inlineStr">
        <is>
          <t>浮洋网格</t>
        </is>
      </c>
      <c r="D72" t="inlineStr">
        <is>
          <t>曾声锦</t>
        </is>
      </c>
      <c r="E72" t="inlineStr">
        <is>
          <t>林卓钿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46220.74498842593</v>
      </c>
      <c r="K72" s="53" t="n">
        <v>46221.07832175926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15816595183</t>
        </is>
      </c>
      <c r="B73" s="53" t="n">
        <v>46220.64862268518</v>
      </c>
      <c r="C73" t="inlineStr">
        <is>
          <t>饶平北片工作站</t>
        </is>
      </c>
      <c r="D73" t="inlineStr">
        <is>
          <t>詹进链</t>
        </is>
      </c>
      <c r="E73" t="inlineStr">
        <is>
          <t>刘锦敏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46220.73195601852</v>
      </c>
      <c r="K73" s="53" t="n">
        <v>46221.06528935185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13534662207</t>
        </is>
      </c>
      <c r="B74" s="53" t="n">
        <v>46220.70628472222</v>
      </c>
      <c r="C74" t="inlineStr">
        <is>
          <t>饶平北片工作站</t>
        </is>
      </c>
      <c r="D74" t="inlineStr">
        <is>
          <t>詹进链</t>
        </is>
      </c>
      <c r="E74" t="inlineStr">
        <is>
          <t>刘锦敏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46220.78961805555</v>
      </c>
      <c r="K74" s="53" t="n">
        <v>46221.12295138889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15814914135</t>
        </is>
      </c>
      <c r="B75" s="53" t="n">
        <v>46220.75528935185</v>
      </c>
      <c r="C75" t="inlineStr">
        <is>
          <t>古巷登塘工作站</t>
        </is>
      </c>
      <c r="D75" t="inlineStr">
        <is>
          <t>陈佳雄</t>
        </is>
      </c>
      <c r="E75" t="inlineStr">
        <is>
          <t>刘铭烨</t>
        </is>
      </c>
      <c r="F75" t="inlineStr">
        <is>
          <t>未参评好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46220.83862268519</v>
      </c>
      <c r="K75" s="53" t="n">
        <v>46221.17195601852</v>
      </c>
      <c r="L75">
        <f>IF(AND(F75&lt;&gt;"已参评好",I75&gt;=5),"超5小时未参评",IF(I75&gt;=7,"超7小时未参评",IF(I75&gt;=8,"超时未参评","")))</f>
        <v/>
      </c>
      <c r="M75" t="inlineStr">
        <is>
          <t>用户没有收到短信</t>
        </is>
      </c>
    </row>
    <row r="76">
      <c r="A76" t="inlineStr">
        <is>
          <t>13553796599</t>
        </is>
      </c>
      <c r="B76" s="53" t="n">
        <v>46220.67263888889</v>
      </c>
      <c r="C76" t="inlineStr">
        <is>
          <t>古巷登塘工作站</t>
        </is>
      </c>
      <c r="D76" t="inlineStr">
        <is>
          <t>陈佳雄</t>
        </is>
      </c>
      <c r="E76" t="inlineStr">
        <is>
          <t>卢泽思</t>
        </is>
      </c>
      <c r="F76" t="inlineStr">
        <is>
          <t>未参评好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46220.75597222222</v>
      </c>
      <c r="K76" s="53" t="n">
        <v>46221.08930555556</v>
      </c>
      <c r="L76">
        <f>IF(AND(F76&lt;&gt;"已参评好",I76&gt;=5),"超5小时未参评",IF(I76&gt;=7,"超7小时未参评",IF(I76&gt;=8,"超时未参评","")))</f>
        <v/>
      </c>
      <c r="M76" t="inlineStr">
        <is>
          <t>老人家不会看</t>
        </is>
      </c>
    </row>
    <row r="77">
      <c r="A77" t="inlineStr">
        <is>
          <t>13670754443</t>
        </is>
      </c>
      <c r="B77" s="53" t="n">
        <v>46220.6877662037</v>
      </c>
      <c r="C77" t="inlineStr">
        <is>
          <t>瓷都枫溪工作站</t>
        </is>
      </c>
      <c r="D77" t="inlineStr">
        <is>
          <t>许守锦</t>
        </is>
      </c>
      <c r="E77" t="inlineStr">
        <is>
          <t>卢志平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46220.77109953704</v>
      </c>
      <c r="K77" s="53" t="n">
        <v>46221.10443287037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15916469659</t>
        </is>
      </c>
      <c r="B78" s="53" t="n">
        <v>46220.76608796296</v>
      </c>
      <c r="C78" t="inlineStr">
        <is>
          <t>饶平西片工作站</t>
        </is>
      </c>
      <c r="D78" t="inlineStr">
        <is>
          <t>吴泽镐</t>
        </is>
      </c>
      <c r="E78" t="inlineStr">
        <is>
          <t>麦希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46220.8494212963</v>
      </c>
      <c r="K78" s="53" t="n">
        <v>46221.18275462963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13632049676</t>
        </is>
      </c>
      <c r="B79" s="53" t="n">
        <v>46220.78451388889</v>
      </c>
      <c r="C79" t="inlineStr">
        <is>
          <t>潮安城区工作站</t>
        </is>
      </c>
      <c r="D79" t="inlineStr">
        <is>
          <t>吴家鸣</t>
        </is>
      </c>
      <c r="E79" t="inlineStr">
        <is>
          <t>潘映灿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46220.86784722222</v>
      </c>
      <c r="K79" s="53" t="n">
        <v>46221.20118055555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13715760263</t>
        </is>
      </c>
      <c r="B80" s="53" t="n">
        <v>46220.66615740741</v>
      </c>
      <c r="C80" t="inlineStr">
        <is>
          <t>古巷登塘工作站</t>
        </is>
      </c>
      <c r="D80" t="inlineStr">
        <is>
          <t>陈佳雄</t>
        </is>
      </c>
      <c r="E80" t="inlineStr">
        <is>
          <t>邱瑞斯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46220.74949074074</v>
      </c>
      <c r="K80" s="53" t="n">
        <v>46221.08282407407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15322702792</t>
        </is>
      </c>
      <c r="B81" s="53" t="n">
        <v>46220.69459490741</v>
      </c>
      <c r="C81" t="inlineStr">
        <is>
          <t>古巷登塘工作站</t>
        </is>
      </c>
      <c r="D81" t="inlineStr">
        <is>
          <t>陈佳雄</t>
        </is>
      </c>
      <c r="E81" t="inlineStr">
        <is>
          <t>邱瑞斯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46220.77792824074</v>
      </c>
      <c r="K81" s="53" t="n">
        <v>46221.11126157407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13631048816</t>
        </is>
      </c>
      <c r="B82" s="53" t="n">
        <v>46220.7818287037</v>
      </c>
      <c r="C82" t="inlineStr">
        <is>
          <t>饶平城区工作站</t>
        </is>
      </c>
      <c r="D82" t="inlineStr">
        <is>
          <t>陈泽鹏</t>
        </is>
      </c>
      <c r="E82" t="inlineStr">
        <is>
          <t>邱思鸿</t>
        </is>
      </c>
      <c r="F82" t="inlineStr">
        <is>
          <t>已参评好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46220.86516203704</v>
      </c>
      <c r="K82" s="53" t="n">
        <v>46221.19849537037</v>
      </c>
      <c r="L82">
        <f>IF(AND(F82&lt;&gt;"已参评好",I82&gt;=5),"超5小时未参评",IF(I82&gt;=7,"超7小时未参评",IF(I82&gt;=8,"超时未参评","")))</f>
        <v/>
      </c>
      <c r="M82" t="inlineStr">
        <is>
          <t>已参评</t>
        </is>
      </c>
    </row>
    <row r="83">
      <c r="A83" t="inlineStr">
        <is>
          <t>13534666852</t>
        </is>
      </c>
      <c r="B83" s="53" t="n">
        <v>46220.6359837963</v>
      </c>
      <c r="C83" t="inlineStr">
        <is>
          <t>彩塘东凤工作站</t>
        </is>
      </c>
      <c r="D83" t="inlineStr">
        <is>
          <t>丁锐涛</t>
        </is>
      </c>
      <c r="E83" t="inlineStr">
        <is>
          <t>沈广沅</t>
        </is>
      </c>
      <c r="G83" t="inlineStr">
        <is>
          <t>超时</t>
        </is>
      </c>
      <c r="H83" t="inlineStr">
        <is>
          <t>是</t>
        </is>
      </c>
      <c r="I83" s="54">
        <f>(NOW()-J83)*24</f>
        <v/>
      </c>
      <c r="J83" s="53" t="n">
        <v>46220.71931712963</v>
      </c>
      <c r="K83" s="53" t="n">
        <v>46221.05265046296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15814943663</t>
        </is>
      </c>
      <c r="B84" s="53" t="n">
        <v>46220.7334837963</v>
      </c>
      <c r="C84" t="inlineStr">
        <is>
          <t>饶平中片工作站</t>
        </is>
      </c>
      <c r="D84" t="inlineStr">
        <is>
          <t>郑洽祥</t>
        </is>
      </c>
      <c r="E84" t="inlineStr">
        <is>
          <t>王少永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46220.81681712963</v>
      </c>
      <c r="K84" s="53" t="n">
        <v>46221.15015046296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15907688698</t>
        </is>
      </c>
      <c r="B85" s="53" t="n">
        <v>46220.62677083333</v>
      </c>
      <c r="C85" t="inlineStr">
        <is>
          <t>瓷都枫溪工作站</t>
        </is>
      </c>
      <c r="D85" t="inlineStr">
        <is>
          <t>许守锦</t>
        </is>
      </c>
      <c r="E85" t="inlineStr">
        <is>
          <t>温锈洪</t>
        </is>
      </c>
      <c r="G85" t="inlineStr">
        <is>
          <t>超时</t>
        </is>
      </c>
      <c r="H85" t="inlineStr">
        <is>
          <t>是</t>
        </is>
      </c>
      <c r="I85" s="54">
        <f>(NOW()-J85)*24</f>
        <v/>
      </c>
      <c r="J85" s="53" t="n">
        <v>46220.71010416667</v>
      </c>
      <c r="K85" s="53" t="n">
        <v>46221.0434375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13715723514</t>
        </is>
      </c>
      <c r="B86" s="53" t="n">
        <v>46220.68981481482</v>
      </c>
      <c r="C86" t="inlineStr">
        <is>
          <t>韩江新城工作站</t>
        </is>
      </c>
      <c r="D86" t="inlineStr">
        <is>
          <t>邱培烁</t>
        </is>
      </c>
      <c r="E86" t="inlineStr">
        <is>
          <t>谢洽杰</t>
        </is>
      </c>
      <c r="F86" t="inlineStr">
        <is>
          <t>未参评好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46220.77314814815</v>
      </c>
      <c r="K86" s="53" t="n">
        <v>46221.10648148148</v>
      </c>
      <c r="L86">
        <f>IF(AND(F86&lt;&gt;"已参评好",I86&gt;=5),"超5小时未参评",IF(I86&gt;=7,"超7小时未参评",IF(I86&gt;=8,"超时未参评","")))</f>
        <v/>
      </c>
      <c r="M86" t="inlineStr">
        <is>
          <t>收不到</t>
        </is>
      </c>
    </row>
    <row r="87">
      <c r="A87" t="inlineStr">
        <is>
          <t>13288786553</t>
        </is>
      </c>
      <c r="B87" s="53" t="n">
        <v>46220.66342592592</v>
      </c>
      <c r="C87" t="inlineStr">
        <is>
          <t>江东龙湖工作站</t>
        </is>
      </c>
      <c r="D87" t="inlineStr">
        <is>
          <t>郑州杰</t>
        </is>
      </c>
      <c r="E87" t="inlineStr">
        <is>
          <t>谢泽华</t>
        </is>
      </c>
      <c r="F87" t="inlineStr">
        <is>
          <t>已参评好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46220.74675925926</v>
      </c>
      <c r="K87" s="53" t="n">
        <v>46221.08009259259</v>
      </c>
      <c r="L87">
        <f>IF(AND(F87&lt;&gt;"已参评好",I87&gt;=5),"超5小时未参评",IF(I87&gt;=7,"超7小时未参评",IF(I87&gt;=8,"超时未参评","")))</f>
        <v/>
      </c>
      <c r="M87" t="inlineStr">
        <is>
          <t>已参评好</t>
        </is>
      </c>
    </row>
    <row r="88">
      <c r="A88" t="inlineStr">
        <is>
          <t>13553775752</t>
        </is>
      </c>
      <c r="B88" s="53" t="n">
        <v>46220.74421296296</v>
      </c>
      <c r="C88" t="inlineStr">
        <is>
          <t>市区城南工作站</t>
        </is>
      </c>
      <c r="D88" t="inlineStr">
        <is>
          <t>许守锦</t>
        </is>
      </c>
      <c r="E88" t="inlineStr">
        <is>
          <t>谢梓湘</t>
        </is>
      </c>
      <c r="F88" t="inlineStr">
        <is>
          <t>未参评好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46220.8275462963</v>
      </c>
      <c r="K88" s="53" t="n">
        <v>46221.16087962963</v>
      </c>
      <c r="L88">
        <f>IF(AND(F88&lt;&gt;"已参评好",I88&gt;=5),"超5小时未参评",IF(I88&gt;=7,"超7小时未参评",IF(I88&gt;=8,"超时未参评","")))</f>
        <v/>
      </c>
      <c r="M88" t="inlineStr">
        <is>
          <t>收不到信息</t>
        </is>
      </c>
    </row>
    <row r="89">
      <c r="A89" t="inlineStr">
        <is>
          <t>13715767629</t>
        </is>
      </c>
      <c r="B89" s="53" t="n">
        <v>46220.65341435185</v>
      </c>
      <c r="C89" t="inlineStr">
        <is>
          <t>市区城北工作站</t>
        </is>
      </c>
      <c r="D89" t="inlineStr">
        <is>
          <t>陆锐荣</t>
        </is>
      </c>
      <c r="E89" t="inlineStr">
        <is>
          <t>徐建章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46220.73674768519</v>
      </c>
      <c r="K89" s="53" t="n">
        <v>46221.07008101852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13690055100</t>
        </is>
      </c>
      <c r="B90" s="53" t="n">
        <v>46220.68130787037</v>
      </c>
      <c r="C90" t="inlineStr">
        <is>
          <t>江东龙湖工作站</t>
        </is>
      </c>
      <c r="D90" t="inlineStr">
        <is>
          <t>郑州杰</t>
        </is>
      </c>
      <c r="E90" t="inlineStr">
        <is>
          <t>许楚宇</t>
        </is>
      </c>
      <c r="F90" t="inlineStr">
        <is>
          <t>已参评好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46220.76464120371</v>
      </c>
      <c r="K90" s="53" t="n">
        <v>46221.09797453704</v>
      </c>
      <c r="L90">
        <f>IF(AND(F90&lt;&gt;"已参评好",I90&gt;=5),"超5小时未参评",IF(I90&gt;=7,"超7小时未参评",IF(I90&gt;=8,"超时未参评","")))</f>
        <v/>
      </c>
      <c r="M90" t="inlineStr">
        <is>
          <t>已参评好</t>
        </is>
      </c>
    </row>
    <row r="91">
      <c r="A91" t="inlineStr">
        <is>
          <t>13631000653</t>
        </is>
      </c>
      <c r="B91" s="53" t="n">
        <v>46220.71109953704</v>
      </c>
      <c r="C91" t="inlineStr">
        <is>
          <t>潮安城区工作站</t>
        </is>
      </c>
      <c r="D91" t="inlineStr">
        <is>
          <t>吴家鸣</t>
        </is>
      </c>
      <c r="E91" t="inlineStr">
        <is>
          <t>许美庆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46220.79443287037</v>
      </c>
      <c r="K91" s="53" t="n">
        <v>46221.1277662037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15814960868</t>
        </is>
      </c>
      <c r="B92" s="53" t="n">
        <v>46220.65383101852</v>
      </c>
      <c r="E92" t="inlineStr">
        <is>
          <t>许少鑫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46220.73716435185</v>
      </c>
      <c r="K92" s="53" t="n">
        <v>46221.07049768518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18938815463</t>
        </is>
      </c>
      <c r="B93" s="53" t="n">
        <v>46220.67130787037</v>
      </c>
      <c r="C93" t="inlineStr">
        <is>
          <t>东界三镇工作站</t>
        </is>
      </c>
      <c r="D93" t="inlineStr">
        <is>
          <t>周少杰</t>
        </is>
      </c>
      <c r="E93" t="inlineStr">
        <is>
          <t>杨振浜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46220.7546412037</v>
      </c>
      <c r="K93" s="53" t="n">
        <v>46221.08797453704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13534631592</t>
        </is>
      </c>
      <c r="B94" s="53" t="n">
        <v>46220.66648148148</v>
      </c>
      <c r="C94" t="inlineStr">
        <is>
          <t>饶平北片工作站</t>
        </is>
      </c>
      <c r="D94" t="inlineStr">
        <is>
          <t>詹进链</t>
        </is>
      </c>
      <c r="E94" t="inlineStr">
        <is>
          <t>詹朝鸿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46220.74981481482</v>
      </c>
      <c r="K94" s="53" t="n">
        <v>46221.08314814815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13539363880</t>
        </is>
      </c>
      <c r="B95" s="53" t="n">
        <v>46220.65020833333</v>
      </c>
      <c r="C95" t="inlineStr">
        <is>
          <t>饶平北片工作站</t>
        </is>
      </c>
      <c r="D95" t="inlineStr">
        <is>
          <t>詹进链</t>
        </is>
      </c>
      <c r="E95" t="inlineStr">
        <is>
          <t>詹金潮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46220.73354166667</v>
      </c>
      <c r="K95" s="53" t="n">
        <v>46221.066875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17875660816</t>
        </is>
      </c>
      <c r="B96" s="53" t="n">
        <v>46220.73791666667</v>
      </c>
      <c r="C96" t="inlineStr">
        <is>
          <t>饶平北片工作站</t>
        </is>
      </c>
      <c r="D96" t="inlineStr">
        <is>
          <t>詹进链</t>
        </is>
      </c>
      <c r="E96" t="inlineStr">
        <is>
          <t>张世标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46220.82125</v>
      </c>
      <c r="K96" s="53" t="n">
        <v>46221.15458333334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13539386038</t>
        </is>
      </c>
      <c r="B97" s="53" t="n">
        <v>46220.67293981482</v>
      </c>
      <c r="C97" t="inlineStr">
        <is>
          <t>饶平城区工作站</t>
        </is>
      </c>
      <c r="D97" t="inlineStr">
        <is>
          <t>陈泽鹏</t>
        </is>
      </c>
      <c r="E97" t="inlineStr">
        <is>
          <t>张双文</t>
        </is>
      </c>
      <c r="F97" t="inlineStr">
        <is>
          <t>已参评好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46220.75627314814</v>
      </c>
      <c r="K97" s="53" t="n">
        <v>46221.08960648148</v>
      </c>
      <c r="L97">
        <f>IF(AND(F97&lt;&gt;"已参评好",I97&gt;=5),"超5小时未参评",IF(I97&gt;=7,"超7小时未参评",IF(I97&gt;=8,"超时未参评","")))</f>
        <v/>
      </c>
      <c r="M97" t="inlineStr">
        <is>
          <t>已参评</t>
        </is>
      </c>
    </row>
    <row r="98">
      <c r="A98" t="inlineStr">
        <is>
          <t>18344554448</t>
        </is>
      </c>
      <c r="B98" s="53" t="n">
        <v>46220.66100694444</v>
      </c>
      <c r="C98" t="inlineStr">
        <is>
          <t>市区城北工作站</t>
        </is>
      </c>
      <c r="D98" t="inlineStr">
        <is>
          <t>陆锐荣</t>
        </is>
      </c>
      <c r="E98" t="inlineStr">
        <is>
          <t>张泽鸿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46220.74434027778</v>
      </c>
      <c r="K98" s="53" t="n">
        <v>46221.07767361111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36530073546</t>
        </is>
      </c>
      <c r="B99" s="53" t="n">
        <v>46220.75637731481</v>
      </c>
      <c r="C99" t="inlineStr">
        <is>
          <t>凤塘镇区工作站</t>
        </is>
      </c>
      <c r="D99" t="inlineStr">
        <is>
          <t>曾声锦</t>
        </is>
      </c>
      <c r="E99" t="inlineStr">
        <is>
          <t>郑楚龙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46220.83971064815</v>
      </c>
      <c r="K99" s="53" t="n">
        <v>46221.17304398148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13631020828</t>
        </is>
      </c>
      <c r="B100" s="53" t="n">
        <v>46220.6912037037</v>
      </c>
      <c r="C100" t="inlineStr">
        <is>
          <t>凤塘镇区工作站</t>
        </is>
      </c>
      <c r="D100" t="inlineStr">
        <is>
          <t>曾声锦</t>
        </is>
      </c>
      <c r="E100" t="inlineStr">
        <is>
          <t>郑楚龙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46220.77453703704</v>
      </c>
      <c r="K100" s="53" t="n">
        <v>46221.10787037037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15919536788</t>
        </is>
      </c>
      <c r="B101" s="53" t="n">
        <v>46220.67177083333</v>
      </c>
      <c r="C101" t="inlineStr">
        <is>
          <t>东界三镇工作站</t>
        </is>
      </c>
      <c r="D101" t="inlineStr">
        <is>
          <t>周少杰</t>
        </is>
      </c>
      <c r="E101" t="inlineStr">
        <is>
          <t>郑海浜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46220.75510416667</v>
      </c>
      <c r="K101" s="53" t="n">
        <v>46221.0884375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17324714285</t>
        </is>
      </c>
      <c r="B102" s="53" t="n">
        <v>46220.66837962963</v>
      </c>
      <c r="C102" t="inlineStr">
        <is>
          <t>饶平城区工作站</t>
        </is>
      </c>
      <c r="D102" t="inlineStr">
        <is>
          <t>陈泽鹏</t>
        </is>
      </c>
      <c r="E102" t="inlineStr">
        <is>
          <t>郑汉钦</t>
        </is>
      </c>
      <c r="F102" t="inlineStr">
        <is>
          <t>已参评好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46220.75171296296</v>
      </c>
      <c r="K102" s="53" t="n">
        <v>46221.0850462963</v>
      </c>
      <c r="L102">
        <f>IF(AND(F102&lt;&gt;"已参评好",I102&gt;=5),"超5小时未参评",IF(I102&gt;=7,"超7小时未参评",IF(I102&gt;=8,"超时未参评","")))</f>
        <v/>
      </c>
      <c r="M102" t="inlineStr">
        <is>
          <t>已参评</t>
        </is>
      </c>
    </row>
    <row r="103">
      <c r="A103" t="inlineStr">
        <is>
          <t>18811868665</t>
        </is>
      </c>
      <c r="B103" s="53" t="n">
        <v>46220.64798611111</v>
      </c>
      <c r="C103" t="inlineStr">
        <is>
          <t>彩塘东凤工作站</t>
        </is>
      </c>
      <c r="D103" t="inlineStr">
        <is>
          <t>丁锐涛</t>
        </is>
      </c>
      <c r="E103" t="inlineStr">
        <is>
          <t>郑时茂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46220.73131944444</v>
      </c>
      <c r="K103" s="53" t="n">
        <v>46221.06465277778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13671444121</t>
        </is>
      </c>
      <c r="B104" s="53" t="n">
        <v>46220.68430555556</v>
      </c>
      <c r="C104" t="inlineStr">
        <is>
          <t>饶平城区工作站</t>
        </is>
      </c>
      <c r="D104" t="inlineStr">
        <is>
          <t>陈泽鹏</t>
        </is>
      </c>
      <c r="E104" t="inlineStr">
        <is>
          <t>郑镇和</t>
        </is>
      </c>
      <c r="F104" t="inlineStr">
        <is>
          <t>未参评好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46220.76763888889</v>
      </c>
      <c r="K104" s="53" t="n">
        <v>46221.10097222222</v>
      </c>
      <c r="L104">
        <f>IF(AND(F104&lt;&gt;"已参评好",I104&gt;=5),"超5小时未参评",IF(I104&gt;=7,"超7小时未参评",IF(I104&gt;=8,"超时未参评","")))</f>
        <v/>
      </c>
      <c r="M104" t="inlineStr">
        <is>
          <t>未收到信息</t>
        </is>
      </c>
    </row>
    <row r="105">
      <c r="A105" t="inlineStr">
        <is>
          <t>13421062808</t>
        </is>
      </c>
      <c r="B105" s="53" t="n">
        <v>46220.63614583333</v>
      </c>
      <c r="C105" t="inlineStr">
        <is>
          <t>市区城北工作站</t>
        </is>
      </c>
      <c r="D105" t="inlineStr">
        <is>
          <t>陆锐荣</t>
        </is>
      </c>
      <c r="E105" t="inlineStr">
        <is>
          <t>周君山</t>
        </is>
      </c>
      <c r="G105" t="inlineStr">
        <is>
          <t>超时</t>
        </is>
      </c>
      <c r="H105" t="inlineStr">
        <is>
          <t>是</t>
        </is>
      </c>
      <c r="I105" s="54">
        <f>(NOW()-J105)*24</f>
        <v/>
      </c>
      <c r="J105" s="53" t="n">
        <v>46220.71947916667</v>
      </c>
      <c r="K105" s="53" t="n">
        <v>46221.0528125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13632044336</t>
        </is>
      </c>
      <c r="B106" s="53" t="n">
        <v>46220.68192129629</v>
      </c>
      <c r="C106" t="inlineStr">
        <is>
          <t>瓷都枫溪工作站</t>
        </is>
      </c>
      <c r="D106" t="inlineStr">
        <is>
          <t>许守锦</t>
        </is>
      </c>
      <c r="E106" t="inlineStr">
        <is>
          <t>周湘禹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46220.76525462963</v>
      </c>
      <c r="K106" s="53" t="n">
        <v>46221.09858796297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18320666923</t>
        </is>
      </c>
      <c r="B107" s="53" t="n">
        <v>46220.67405092593</v>
      </c>
      <c r="C107" t="inlineStr">
        <is>
          <t>江东龙湖工作站</t>
        </is>
      </c>
      <c r="D107" t="inlineStr">
        <is>
          <t>郑州杰</t>
        </is>
      </c>
      <c r="E107" t="inlineStr">
        <is>
          <t>庄锦博</t>
        </is>
      </c>
      <c r="F107" t="inlineStr">
        <is>
          <t>已参评好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46220.75738425926</v>
      </c>
      <c r="K107" s="53" t="n">
        <v>46221.09071759259</v>
      </c>
      <c r="L107">
        <f>IF(AND(F107&lt;&gt;"已参评好",I107&gt;=5),"超5小时未参评",IF(I107&gt;=7,"超7小时未参评",IF(I107&gt;=8,"超时未参评","")))</f>
        <v/>
      </c>
      <c r="M107" t="inlineStr">
        <is>
          <t>已参评好</t>
        </is>
      </c>
    </row>
    <row r="108">
      <c r="A108" t="inlineStr">
        <is>
          <t>13112512901</t>
        </is>
      </c>
      <c r="B108" s="53" t="n">
        <v>46220.72150462963</v>
      </c>
      <c r="C108" t="inlineStr">
        <is>
          <t>古巷登塘工作站</t>
        </is>
      </c>
      <c r="D108" t="inlineStr">
        <is>
          <t>陈佳雄</t>
        </is>
      </c>
      <c r="E108" t="inlineStr">
        <is>
          <t>庄钰洲</t>
        </is>
      </c>
      <c r="F108" t="inlineStr">
        <is>
          <t>已参评好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46220.80483796296</v>
      </c>
      <c r="K108" s="53" t="n">
        <v>46221.1381712963</v>
      </c>
      <c r="L108">
        <f>IF(AND(F108&lt;&gt;"已参评好",I108&gt;=5),"超5小时未参评",IF(I108&gt;=7,"超7小时未参评",IF(I108&gt;=8,"超时未参评","")))</f>
        <v/>
      </c>
      <c r="M108" t="inlineStr">
        <is>
          <t>已参评</t>
        </is>
      </c>
    </row>
    <row r="109">
      <c r="A109" t="inlineStr">
        <is>
          <t>13690006708</t>
        </is>
      </c>
      <c r="B109" s="53" t="n">
        <v>46220.67405092593</v>
      </c>
      <c r="C109" t="inlineStr">
        <is>
          <t>江东龙湖工作站</t>
        </is>
      </c>
      <c r="D109" t="inlineStr">
        <is>
          <t>郑州杰</t>
        </is>
      </c>
      <c r="E109" t="inlineStr">
        <is>
          <t>庄锦博</t>
        </is>
      </c>
      <c r="F109" t="inlineStr">
        <is>
          <t>已参评好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46220.75738425926</v>
      </c>
      <c r="K109" s="53" t="n">
        <v>46221.09071759259</v>
      </c>
      <c r="L109">
        <f>IF(AND(F109&lt;&gt;"已参评好",I109&gt;=5),"超5小时未参评",IF(I109&gt;=7,"超7小时未参评",IF(I109&gt;=8,"超时未参评","")))</f>
        <v/>
      </c>
      <c r="M109" t="inlineStr">
        <is>
          <t>已参评好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2026-07-17T15:30:29Z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