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46220.021875</v>
      </c>
      <c r="D2" t="inlineStr">
        <is>
          <t>否</t>
        </is>
      </c>
      <c r="E2" s="53" t="n">
        <v>46219.68854166667</v>
      </c>
      <c r="F2" s="54">
        <f>(NOW()-E2)*24</f>
        <v/>
      </c>
      <c r="G2" t="inlineStr">
        <is>
          <t>13715842695</t>
        </is>
      </c>
      <c r="H2" t="inlineStr">
        <is>
          <t>2026-07-16 14:31:30</t>
        </is>
      </c>
      <c r="I2" t="inlineStr">
        <is>
          <t>潮州市潮安区凤凰镇文祠凤凰网格凤溪路官目石村</t>
        </is>
      </c>
      <c r="J2" t="inlineStr">
        <is>
          <t>黄森财</t>
        </is>
      </c>
      <c r="K2" t="inlineStr">
        <is>
          <t>北部四镇工作站</t>
        </is>
      </c>
      <c r="L2" t="inlineStr">
        <is>
          <t>潮安</t>
        </is>
      </c>
      <c r="M2" t="inlineStr">
        <is>
          <t>20260716112153X113919113</t>
        </is>
      </c>
      <c r="N2" t="inlineStr">
        <is>
          <t>CMCC-CZ-TSCLX-20260716-009850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A3" t="inlineStr">
        <is>
          <t>未参评好</t>
        </is>
      </c>
      <c r="B3" t="inlineStr">
        <is>
          <t>否</t>
        </is>
      </c>
      <c r="C3" s="53" t="n">
        <v>46219.76960648148</v>
      </c>
      <c r="D3" t="inlineStr">
        <is>
          <t>是</t>
        </is>
      </c>
      <c r="E3" s="53" t="n">
        <v>46219.43627314815</v>
      </c>
      <c r="F3" s="54">
        <f>(NOW()-E3)*24</f>
        <v/>
      </c>
      <c r="G3" t="inlineStr">
        <is>
          <t>13827301422</t>
        </is>
      </c>
      <c r="H3" t="inlineStr">
        <is>
          <t>2026-07-15 20:28:14</t>
        </is>
      </c>
      <c r="I3" t="inlineStr">
        <is>
          <t>潮州市潮安区彩塘镇金砂网格彩金路金砂四村</t>
        </is>
      </c>
      <c r="J3" t="inlineStr">
        <is>
          <t>陈镇雄</t>
        </is>
      </c>
      <c r="K3" t="inlineStr">
        <is>
          <t>彩塘东凤工作站</t>
        </is>
      </c>
      <c r="L3" t="inlineStr">
        <is>
          <t>潮安</t>
        </is>
      </c>
      <c r="M3" t="inlineStr">
        <is>
          <t>20260715133133X493561113</t>
        </is>
      </c>
      <c r="N3" t="inlineStr">
        <is>
          <t>CMCC-CZ-TSCLX-20260715-018358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上午看链接已超时</t>
        </is>
      </c>
    </row>
    <row r="4" ht="68" customHeight="1" s="1">
      <c r="A4" t="inlineStr">
        <is>
          <t>已参评好</t>
        </is>
      </c>
      <c r="B4" t="inlineStr">
        <is>
          <t>是</t>
        </is>
      </c>
      <c r="C4" s="53" t="n">
        <v>46219.94538194445</v>
      </c>
      <c r="D4" t="inlineStr">
        <is>
          <t>是</t>
        </is>
      </c>
      <c r="E4" s="53" t="n">
        <v>46219.61204861111</v>
      </c>
      <c r="F4" s="54">
        <f>(NOW()-E4)*24</f>
        <v/>
      </c>
      <c r="G4" t="inlineStr">
        <is>
          <t>18813781941</t>
        </is>
      </c>
      <c r="H4" t="inlineStr">
        <is>
          <t>2026-07-16 12:41:21</t>
        </is>
      </c>
      <c r="I4" t="inlineStr">
        <is>
          <t>潮州市潮安区彩塘镇仙乐网格东彩路水美村</t>
        </is>
      </c>
      <c r="J4" t="inlineStr">
        <is>
          <t>郑德福</t>
        </is>
      </c>
      <c r="K4" t="inlineStr">
        <is>
          <t>彩塘东凤工作站</t>
        </is>
      </c>
      <c r="L4" t="inlineStr">
        <is>
          <t>潮安</t>
        </is>
      </c>
      <c r="M4" t="inlineStr">
        <is>
          <t>20260715171458X898549531</t>
        </is>
      </c>
      <c r="N4" t="inlineStr">
        <is>
          <t>CMCC-CZ-TSCLX-20260715-028753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已参评好</t>
        </is>
      </c>
    </row>
    <row r="5" ht="68" customHeight="1" s="1">
      <c r="A5" t="inlineStr">
        <is>
          <t>已参评好</t>
        </is>
      </c>
      <c r="B5" t="inlineStr">
        <is>
          <t>是</t>
        </is>
      </c>
      <c r="C5" s="53" t="n">
        <v>46220.00651620371</v>
      </c>
      <c r="D5" t="inlineStr">
        <is>
          <t>否</t>
        </is>
      </c>
      <c r="E5" s="53" t="n">
        <v>46219.67318287037</v>
      </c>
      <c r="F5" s="54">
        <f>(NOW()-E5)*24</f>
        <v/>
      </c>
      <c r="G5" t="inlineStr">
        <is>
          <t>13534626782</t>
        </is>
      </c>
      <c r="H5" t="inlineStr">
        <is>
          <t>2026-07-16 14:09:23</t>
        </is>
      </c>
      <c r="I5" t="inlineStr">
        <is>
          <t>潮州市潮安区彩塘镇华美网格龙华路华美一村</t>
        </is>
      </c>
      <c r="J5" t="inlineStr">
        <is>
          <t>沈广沅</t>
        </is>
      </c>
      <c r="K5" t="inlineStr">
        <is>
          <t>彩塘东凤工作站</t>
        </is>
      </c>
      <c r="L5" t="inlineStr">
        <is>
          <t>潮安</t>
        </is>
      </c>
      <c r="M5" t="inlineStr">
        <is>
          <t>20260715175344X224716635</t>
        </is>
      </c>
      <c r="N5" t="inlineStr">
        <is>
          <t>CMCC-CZ-TSCLX-20260715-032904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已参评好</t>
        </is>
      </c>
    </row>
    <row r="6" ht="68" customHeight="1" s="1">
      <c r="A6" t="inlineStr">
        <is>
          <t>未参评好</t>
        </is>
      </c>
      <c r="B6" t="inlineStr">
        <is>
          <t>是</t>
        </is>
      </c>
      <c r="C6" s="53" t="n">
        <v>46219.90489583334</v>
      </c>
      <c r="D6" t="inlineStr">
        <is>
          <t>是</t>
        </is>
      </c>
      <c r="E6" s="53" t="n">
        <v>46219.5715625</v>
      </c>
      <c r="F6" s="54">
        <f>(NOW()-E6)*24</f>
        <v/>
      </c>
      <c r="G6" t="inlineStr">
        <is>
          <t>13727937894</t>
        </is>
      </c>
      <c r="H6" t="inlineStr">
        <is>
          <t>2026-07-16 11:43:03</t>
        </is>
      </c>
      <c r="I6" t="inlineStr">
        <is>
          <t>潮州市潮安区东凤镇东凤北网格东梅路昆五村</t>
        </is>
      </c>
      <c r="J6" t="inlineStr">
        <is>
          <t>郑时茂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20260715190843X723745923</t>
        </is>
      </c>
      <c r="N6" t="inlineStr">
        <is>
          <t>CMCC-CZ-TSCLX-20260715-034983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现场看，用户没有收到</t>
        </is>
      </c>
    </row>
    <row r="7" ht="68" customHeight="1" s="1">
      <c r="A7" t="inlineStr">
        <is>
          <t>未参评好</t>
        </is>
      </c>
      <c r="B7" t="inlineStr">
        <is>
          <t>是</t>
        </is>
      </c>
      <c r="C7" s="53" t="n">
        <v>46219.90537037037</v>
      </c>
      <c r="D7" t="inlineStr">
        <is>
          <t>是</t>
        </is>
      </c>
      <c r="E7" s="53" t="n">
        <v>46219.57203703704</v>
      </c>
      <c r="F7" s="54">
        <f>(NOW()-E7)*24</f>
        <v/>
      </c>
      <c r="G7" t="inlineStr">
        <is>
          <t>13534645328</t>
        </is>
      </c>
      <c r="H7" t="inlineStr">
        <is>
          <t>2026-07-16 11:43:44</t>
        </is>
      </c>
      <c r="I7" t="inlineStr">
        <is>
          <t>潮州市潮安区东凤镇东凤北网格东梅路昆五村</t>
        </is>
      </c>
      <c r="J7" t="inlineStr">
        <is>
          <t>郑时茂</t>
        </is>
      </c>
      <c r="K7" t="inlineStr">
        <is>
          <t>彩塘东凤工作站</t>
        </is>
      </c>
      <c r="L7" t="inlineStr">
        <is>
          <t>潮安</t>
        </is>
      </c>
      <c r="M7" t="inlineStr">
        <is>
          <t>20260715192117X477453958</t>
        </is>
      </c>
      <c r="N7" t="inlineStr">
        <is>
          <t>CMCC-CZ-TSCLX-20260715-037875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用户没有收到</t>
        </is>
      </c>
    </row>
    <row r="8" ht="68" customHeight="1" s="1">
      <c r="A8" t="inlineStr">
        <is>
          <t>未参评好</t>
        </is>
      </c>
      <c r="B8" t="inlineStr">
        <is>
          <t>是</t>
        </is>
      </c>
      <c r="C8" s="53" t="n">
        <v>46220.02473379629</v>
      </c>
      <c r="D8" t="inlineStr">
        <is>
          <t>否</t>
        </is>
      </c>
      <c r="E8" s="53" t="n">
        <v>46219.69140046297</v>
      </c>
      <c r="F8" s="54">
        <f>(NOW()-E8)*24</f>
        <v/>
      </c>
      <c r="G8" t="inlineStr">
        <is>
          <t>13539361962</t>
        </is>
      </c>
      <c r="H8" t="inlineStr">
        <is>
          <t>2026-07-16 14:35:37</t>
        </is>
      </c>
      <c r="I8" t="inlineStr">
        <is>
          <t>0</t>
        </is>
      </c>
      <c r="J8" t="inlineStr">
        <is>
          <t>郑时茂</t>
        </is>
      </c>
      <c r="K8" t="inlineStr">
        <is>
          <t>彩塘东凤工作站</t>
        </is>
      </c>
      <c r="L8" t="inlineStr">
        <is>
          <t>潮安</t>
        </is>
      </c>
      <c r="M8" t="inlineStr">
        <is>
          <t>20260715194153X713454100</t>
        </is>
      </c>
      <c r="N8" t="inlineStr">
        <is>
          <t>CMCC-CZ-TSCLX-20260715-036456</t>
        </is>
      </c>
      <c r="O8" t="inlineStr">
        <is>
          <t>潮州</t>
        </is>
      </c>
      <c r="Q8">
        <f>IF(AND(A8&lt;&gt;"已参评好",F8&gt;=5),"超5小时未参评",IF(F8&gt;=7,"超7小时未参评",IF(F8&gt;=8,"超时未参评","")))</f>
        <v/>
      </c>
      <c r="R8" t="inlineStr">
        <is>
          <t>用户没有收到</t>
        </is>
      </c>
    </row>
    <row r="9" ht="68" customHeight="1" s="1">
      <c r="A9" t="inlineStr">
        <is>
          <t>未参评好</t>
        </is>
      </c>
      <c r="B9" t="inlineStr">
        <is>
          <t>是</t>
        </is>
      </c>
      <c r="C9" s="53" t="n">
        <v>46220.01621527778</v>
      </c>
      <c r="D9" t="inlineStr">
        <is>
          <t>否</t>
        </is>
      </c>
      <c r="E9" s="53" t="n">
        <v>46219.68288194444</v>
      </c>
      <c r="F9" s="54">
        <f>(NOW()-E9)*24</f>
        <v/>
      </c>
      <c r="G9" t="inlineStr">
        <is>
          <t>13413797470</t>
        </is>
      </c>
      <c r="H9" t="inlineStr">
        <is>
          <t>2026-07-16 14:23:21</t>
        </is>
      </c>
      <c r="I9" t="inlineStr">
        <is>
          <t>潮州市潮安区东凤镇东凤北网格东梅路昆五村</t>
        </is>
      </c>
      <c r="J9" t="inlineStr">
        <is>
          <t>郑时茂</t>
        </is>
      </c>
      <c r="K9" t="inlineStr">
        <is>
          <t>彩塘东凤工作站</t>
        </is>
      </c>
      <c r="L9" t="inlineStr">
        <is>
          <t>潮安</t>
        </is>
      </c>
      <c r="M9" t="inlineStr">
        <is>
          <t>20260715204412X452640301</t>
        </is>
      </c>
      <c r="N9" t="inlineStr">
        <is>
          <t>CMCC-CZ-TSCLX-20260715-041203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用户没有收到</t>
        </is>
      </c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46219.90785879629</v>
      </c>
      <c r="D10" t="inlineStr">
        <is>
          <t>是</t>
        </is>
      </c>
      <c r="E10" s="53" t="n">
        <v>46219.57452546297</v>
      </c>
      <c r="F10" s="54">
        <f>(NOW()-E10)*24</f>
        <v/>
      </c>
      <c r="G10" t="inlineStr">
        <is>
          <t>15919569288a</t>
        </is>
      </c>
      <c r="H10" t="inlineStr">
        <is>
          <t>2026-07-16 11:47:19</t>
        </is>
      </c>
      <c r="I10" t="inlineStr">
        <is>
          <t>潮州市潮安区东凤镇东凤北网格东梅路昆五村</t>
        </is>
      </c>
      <c r="J10" t="inlineStr">
        <is>
          <t>郑时茂</t>
        </is>
      </c>
      <c r="K10" t="inlineStr">
        <is>
          <t>彩塘东凤工作站</t>
        </is>
      </c>
      <c r="L10" t="inlineStr">
        <is>
          <t>潮安</t>
        </is>
      </c>
      <c r="M10" t="inlineStr">
        <is>
          <t>20260715212250X770800716</t>
        </is>
      </c>
      <c r="N10" t="inlineStr">
        <is>
          <t>CMCC-CZ-TSCLX-20260715-039260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用户没有收到</t>
        </is>
      </c>
    </row>
    <row r="11" ht="68" customHeight="1" s="1">
      <c r="A11" t="inlineStr">
        <is>
          <t>未参评好</t>
        </is>
      </c>
      <c r="B11" t="inlineStr">
        <is>
          <t>是</t>
        </is>
      </c>
      <c r="C11" s="53" t="n">
        <v>46219.9331712963</v>
      </c>
      <c r="D11" t="inlineStr">
        <is>
          <t>是</t>
        </is>
      </c>
      <c r="E11" s="53" t="n">
        <v>46219.59983796296</v>
      </c>
      <c r="F11" s="54">
        <f>(NOW()-E11)*24</f>
        <v/>
      </c>
      <c r="G11" t="inlineStr">
        <is>
          <t>19830530700</t>
        </is>
      </c>
      <c r="H11" t="inlineStr">
        <is>
          <t>2026-07-16 12:23:46</t>
        </is>
      </c>
      <c r="I11" t="inlineStr">
        <is>
          <t>潮州市潮安区东凤镇东凤北网格东梅路昆五村</t>
        </is>
      </c>
      <c r="J11" t="inlineStr">
        <is>
          <t>郑时茂</t>
        </is>
      </c>
      <c r="K11" t="inlineStr">
        <is>
          <t>彩塘东凤工作站</t>
        </is>
      </c>
      <c r="L11" t="inlineStr">
        <is>
          <t>潮安</t>
        </is>
      </c>
      <c r="M11" t="inlineStr">
        <is>
          <t>20260715214628X188256705</t>
        </is>
      </c>
      <c r="N11" t="inlineStr">
        <is>
          <t>CMCC-CZ-TSCLX-20260715-038907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用户没有收到</t>
        </is>
      </c>
    </row>
    <row r="12" ht="68" customHeight="1" s="1">
      <c r="A12" t="inlineStr">
        <is>
          <t>已参评好</t>
        </is>
      </c>
      <c r="B12" t="inlineStr">
        <is>
          <t>是</t>
        </is>
      </c>
      <c r="C12" s="53" t="n">
        <v>46220.01321759259</v>
      </c>
      <c r="D12" t="inlineStr">
        <is>
          <t>否</t>
        </is>
      </c>
      <c r="E12" s="53" t="n">
        <v>46219.67988425926</v>
      </c>
      <c r="F12" s="54">
        <f>(NOW()-E12)*24</f>
        <v/>
      </c>
      <c r="G12" t="inlineStr">
        <is>
          <t>13435550325</t>
        </is>
      </c>
      <c r="H12" t="inlineStr">
        <is>
          <t>2026-07-16 14:19:02</t>
        </is>
      </c>
      <c r="I12" t="inlineStr">
        <is>
          <t>潮州市潮安区彩塘镇金砂网格彩金路金砂一村</t>
        </is>
      </c>
      <c r="J12" t="inlineStr">
        <is>
          <t>陈镇雄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20260715225839X519856484</t>
        </is>
      </c>
      <c r="N12" t="inlineStr">
        <is>
          <t>CMCC-CZ-TSCLX-20260715-042217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已参评好</t>
        </is>
      </c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46220.03170138889</v>
      </c>
      <c r="D13" t="inlineStr">
        <is>
          <t>否</t>
        </is>
      </c>
      <c r="E13" s="53" t="n">
        <v>46219.69836805556</v>
      </c>
      <c r="F13" s="54">
        <f>(NOW()-E13)*24</f>
        <v/>
      </c>
      <c r="G13" t="inlineStr">
        <is>
          <t>13670764132</t>
        </is>
      </c>
      <c r="H13" t="inlineStr">
        <is>
          <t>2026-07-16 14:45:39</t>
        </is>
      </c>
      <c r="I13" t="inlineStr">
        <is>
          <t>潮州市潮安区彩塘镇宏安网格新安大道新联、彩塘村【可装2000M】</t>
        </is>
      </c>
      <c r="J13" t="inlineStr">
        <is>
          <t>郑德福</t>
        </is>
      </c>
      <c r="K13" t="inlineStr">
        <is>
          <t>彩塘东凤工作站</t>
        </is>
      </c>
      <c r="L13" t="inlineStr">
        <is>
          <t>潮安</t>
        </is>
      </c>
      <c r="M13" t="inlineStr">
        <is>
          <t>20260716085521X321970124</t>
        </is>
      </c>
      <c r="N13" t="inlineStr">
        <is>
          <t>CMCC-CZ-TSCLX-20260716-003829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用户没有收到</t>
        </is>
      </c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46219.9180324074</v>
      </c>
      <c r="D14" t="inlineStr">
        <is>
          <t>是</t>
        </is>
      </c>
      <c r="E14" s="53" t="n">
        <v>46219.58469907408</v>
      </c>
      <c r="F14" s="54">
        <f>(NOW()-E14)*24</f>
        <v/>
      </c>
      <c r="G14" t="inlineStr">
        <is>
          <t>13531541968</t>
        </is>
      </c>
      <c r="H14" t="inlineStr">
        <is>
          <t>2026-07-16 12:01:58</t>
        </is>
      </c>
      <c r="I14" t="inlineStr">
        <is>
          <t>潮州市潮安区东凤镇东凤北网格东梅路昆五村</t>
        </is>
      </c>
      <c r="J14" t="inlineStr">
        <is>
          <t>郑时茂</t>
        </is>
      </c>
      <c r="K14" t="inlineStr">
        <is>
          <t>彩塘东凤工作站</t>
        </is>
      </c>
      <c r="L14" t="inlineStr">
        <is>
          <t>潮安</t>
        </is>
      </c>
      <c r="M14" t="inlineStr">
        <is>
          <t>20260716093340X620484832</t>
        </is>
      </c>
      <c r="N14" t="inlineStr">
        <is>
          <t>CMCC-CZ-TSCLX-20260716-005696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用户没有收到</t>
        </is>
      </c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46219.91515046296</v>
      </c>
      <c r="D15" t="inlineStr">
        <is>
          <t>是</t>
        </is>
      </c>
      <c r="E15" s="53" t="n">
        <v>46219.58181712963</v>
      </c>
      <c r="F15" s="54">
        <f>(NOW()-E15)*24</f>
        <v/>
      </c>
      <c r="G15" t="inlineStr">
        <is>
          <t>15994999022</t>
        </is>
      </c>
      <c r="H15" t="inlineStr">
        <is>
          <t>2026-07-16 11:57:49</t>
        </is>
      </c>
      <c r="I15" t="inlineStr">
        <is>
          <t>潮州市潮安区东凤镇东凤北网格东梅路昆五村</t>
        </is>
      </c>
      <c r="J15" t="inlineStr">
        <is>
          <t>郑时茂</t>
        </is>
      </c>
      <c r="K15" t="inlineStr">
        <is>
          <t>彩塘东凤工作站</t>
        </is>
      </c>
      <c r="L15" t="inlineStr">
        <is>
          <t>潮安</t>
        </is>
      </c>
      <c r="M15" t="inlineStr">
        <is>
          <t>20260716095502X902857976</t>
        </is>
      </c>
      <c r="N15" t="inlineStr">
        <is>
          <t>CMCC-CZ-TSCLX-20260716-002729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用户没有收到</t>
        </is>
      </c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46219.91049768519</v>
      </c>
      <c r="D16" t="inlineStr">
        <is>
          <t>是</t>
        </is>
      </c>
      <c r="E16" s="53" t="n">
        <v>46219.57716435185</v>
      </c>
      <c r="F16" s="54">
        <f>(NOW()-E16)*24</f>
        <v/>
      </c>
      <c r="G16" t="inlineStr">
        <is>
          <t>13715755171</t>
        </is>
      </c>
      <c r="H16" t="inlineStr">
        <is>
          <t>2026-07-16 11:51:07</t>
        </is>
      </c>
      <c r="I16" t="inlineStr">
        <is>
          <t>潮州市潮安区东凤镇东凤北网格东梅路昆五村</t>
        </is>
      </c>
      <c r="J16" t="inlineStr">
        <is>
          <t>郑时茂</t>
        </is>
      </c>
      <c r="K16" t="inlineStr">
        <is>
          <t>彩塘东凤工作站</t>
        </is>
      </c>
      <c r="L16" t="inlineStr">
        <is>
          <t>潮安</t>
        </is>
      </c>
      <c r="M16" t="inlineStr">
        <is>
          <t>20260716103717X437269657</t>
        </is>
      </c>
      <c r="N16" t="inlineStr">
        <is>
          <t>CMCC-CZ-TSCLX-20260716-005783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用户没有收到</t>
        </is>
      </c>
    </row>
    <row r="17" ht="68" customHeight="1" s="1">
      <c r="A17" t="inlineStr">
        <is>
          <t>未参评好</t>
        </is>
      </c>
      <c r="B17" t="inlineStr">
        <is>
          <t>是</t>
        </is>
      </c>
      <c r="C17" s="53" t="n">
        <v>46219.91849537037</v>
      </c>
      <c r="D17" t="inlineStr">
        <is>
          <t>是</t>
        </is>
      </c>
      <c r="E17" s="53" t="n">
        <v>46219.58516203704</v>
      </c>
      <c r="F17" s="54">
        <f>(NOW()-E17)*24</f>
        <v/>
      </c>
      <c r="G17" t="inlineStr">
        <is>
          <t>13829034520</t>
        </is>
      </c>
      <c r="H17" t="inlineStr">
        <is>
          <t>2026-07-16 12:02:38</t>
        </is>
      </c>
      <c r="I17" t="inlineStr">
        <is>
          <t>潮州市潮安区东凤镇东凤北网格东梅路昆五村</t>
        </is>
      </c>
      <c r="J17" t="inlineStr">
        <is>
          <t>郑时茂</t>
        </is>
      </c>
      <c r="K17" t="inlineStr">
        <is>
          <t>彩塘东凤工作站</t>
        </is>
      </c>
      <c r="L17" t="inlineStr">
        <is>
          <t>潮安</t>
        </is>
      </c>
      <c r="M17" t="inlineStr">
        <is>
          <t>20260716104837X117197838</t>
        </is>
      </c>
      <c r="N17" t="inlineStr">
        <is>
          <t>CMCC-CZ-TSCLX-20260716-001750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用户没有收到</t>
        </is>
      </c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46220.01462962963</v>
      </c>
      <c r="D18" t="inlineStr">
        <is>
          <t>否</t>
        </is>
      </c>
      <c r="E18" s="53" t="n">
        <v>46219.68129629629</v>
      </c>
      <c r="F18" s="54">
        <f>(NOW()-E18)*24</f>
        <v/>
      </c>
      <c r="G18" t="inlineStr">
        <is>
          <t>15768833940</t>
        </is>
      </c>
      <c r="H18" t="inlineStr">
        <is>
          <t>2026-07-16 14:21:04</t>
        </is>
      </c>
      <c r="I18" t="inlineStr">
        <is>
          <t>潮州市潮安区彩塘镇华美网格龙华路华美二村</t>
        </is>
      </c>
      <c r="J18" t="inlineStr">
        <is>
          <t>沈广沅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20260716140031X631170795</t>
        </is>
      </c>
      <c r="N18" t="inlineStr">
        <is>
          <t>CMCC-CZ-TSCLX-20260716-011167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用户没有收到</t>
        </is>
      </c>
    </row>
    <row r="19" ht="68" customHeight="1" s="1">
      <c r="B19" t="inlineStr">
        <is>
          <t>是</t>
        </is>
      </c>
      <c r="C19" s="53" t="n">
        <v>46219.77258101852</v>
      </c>
      <c r="D19" t="inlineStr">
        <is>
          <t>是</t>
        </is>
      </c>
      <c r="E19" s="53" t="n">
        <v>46219.43924768519</v>
      </c>
      <c r="F19" s="54">
        <f>(NOW()-E19)*24</f>
        <v/>
      </c>
      <c r="G19" t="inlineStr">
        <is>
          <t>13827326699</t>
        </is>
      </c>
      <c r="H19" t="inlineStr">
        <is>
          <t>2026-07-16 08:32:31</t>
        </is>
      </c>
      <c r="I19" t="inlineStr">
        <is>
          <t>潮州市潮安区庵埠镇庵北网格庵北路安盛花苑</t>
        </is>
      </c>
      <c r="J19" t="inlineStr">
        <is>
          <t>庄树贤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20260715181526X526262276</t>
        </is>
      </c>
      <c r="N19" t="inlineStr">
        <is>
          <t>CMCC-CZ-TSCLX-20260715-036810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46219.85439814815</v>
      </c>
      <c r="D20" t="inlineStr">
        <is>
          <t>是</t>
        </is>
      </c>
      <c r="E20" s="53" t="n">
        <v>46219.52106481481</v>
      </c>
      <c r="F20" s="54">
        <f>(NOW()-E20)*24</f>
        <v/>
      </c>
      <c r="G20" t="inlineStr">
        <is>
          <t>18316067880</t>
        </is>
      </c>
      <c r="H20" t="inlineStr">
        <is>
          <t>2026-07-16 10:30:20</t>
        </is>
      </c>
      <c r="I20" t="inlineStr">
        <is>
          <t>潮州市潮安区庵埠镇庵西网格庵凤路郭陇村</t>
        </is>
      </c>
      <c r="J20" t="inlineStr">
        <is>
          <t>郑静亮</t>
        </is>
      </c>
      <c r="K20" t="inlineStr">
        <is>
          <t>潮安城区工作站</t>
        </is>
      </c>
      <c r="L20" t="inlineStr">
        <is>
          <t>潮安</t>
        </is>
      </c>
      <c r="M20" t="inlineStr">
        <is>
          <t>20260716082916X756714666</t>
        </is>
      </c>
      <c r="N20" t="inlineStr">
        <is>
          <t>CMCC-CZ-TSCLX-20260716-002418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46219.91850694444</v>
      </c>
      <c r="D21" t="inlineStr">
        <is>
          <t>是</t>
        </is>
      </c>
      <c r="E21" s="53" t="n">
        <v>46219.58517361111</v>
      </c>
      <c r="F21" s="54">
        <f>(NOW()-E21)*24</f>
        <v/>
      </c>
      <c r="G21" t="inlineStr">
        <is>
          <t>15216945548</t>
        </is>
      </c>
      <c r="H21" t="inlineStr">
        <is>
          <t>2026-07-16 12:02:39</t>
        </is>
      </c>
      <c r="I21" t="inlineStr">
        <is>
          <t>潮州市潮安区庵埠镇庵东网格东梅路梅溪村</t>
        </is>
      </c>
      <c r="J21" t="inlineStr">
        <is>
          <t>林洽水</t>
        </is>
      </c>
      <c r="K21" t="inlineStr">
        <is>
          <t>潮安城区工作站</t>
        </is>
      </c>
      <c r="L21" t="inlineStr">
        <is>
          <t>潮安</t>
        </is>
      </c>
      <c r="M21" t="inlineStr">
        <is>
          <t>20260715183922X962097737</t>
        </is>
      </c>
      <c r="N21" t="inlineStr">
        <is>
          <t>CMCC-CZ-TSCLX-20260715-027454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46219.88398148148</v>
      </c>
      <c r="D22" t="inlineStr">
        <is>
          <t>是</t>
        </is>
      </c>
      <c r="E22" s="53" t="n">
        <v>46219.55064814815</v>
      </c>
      <c r="F22" s="54">
        <f>(NOW()-E22)*24</f>
        <v/>
      </c>
      <c r="G22" t="inlineStr">
        <is>
          <t>13690001705</t>
        </is>
      </c>
      <c r="H22" t="inlineStr">
        <is>
          <t>2026-07-16 11:12:56</t>
        </is>
      </c>
      <c r="I22" t="inlineStr">
        <is>
          <t>潮州市潮安区庵埠镇庵东网格东梅路梅溪村</t>
        </is>
      </c>
      <c r="J22" t="inlineStr">
        <is>
          <t>林洽水</t>
        </is>
      </c>
      <c r="K22" t="inlineStr">
        <is>
          <t>潮安城区工作站</t>
        </is>
      </c>
      <c r="L22" t="inlineStr">
        <is>
          <t>潮安</t>
        </is>
      </c>
      <c r="M22" t="inlineStr">
        <is>
          <t>20260715165813X893312485</t>
        </is>
      </c>
      <c r="N22" t="inlineStr">
        <is>
          <t>CMCC-CZ-TSCLX-20260715-033452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46219.90200231481</v>
      </c>
      <c r="D23" t="inlineStr">
        <is>
          <t>是</t>
        </is>
      </c>
      <c r="E23" s="53" t="n">
        <v>46219.56866898148</v>
      </c>
      <c r="F23" s="54">
        <f>(NOW()-E23)*24</f>
        <v/>
      </c>
      <c r="G23" t="inlineStr">
        <is>
          <t>18823518188</t>
        </is>
      </c>
      <c r="H23" t="inlineStr">
        <is>
          <t>2026-07-16 11:38:53</t>
        </is>
      </c>
      <c r="I23" t="inlineStr">
        <is>
          <t>潮州市潮安区庵埠镇庵南网格大霞路大干村</t>
        </is>
      </c>
      <c r="J23" t="inlineStr">
        <is>
          <t>王伟斌</t>
        </is>
      </c>
      <c r="K23" t="inlineStr">
        <is>
          <t>潮安城区工作站</t>
        </is>
      </c>
      <c r="L23" t="inlineStr">
        <is>
          <t>潮安</t>
        </is>
      </c>
      <c r="M23" t="inlineStr">
        <is>
          <t>20260715193444X284535609</t>
        </is>
      </c>
      <c r="N23" t="inlineStr">
        <is>
          <t>CMCC-CZ-TSCLX-20260715-039209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46220.01181712963</v>
      </c>
      <c r="D24" t="inlineStr">
        <is>
          <t>否</t>
        </is>
      </c>
      <c r="E24" s="53" t="n">
        <v>46219.6784837963</v>
      </c>
      <c r="F24" s="54">
        <f>(NOW()-E24)*24</f>
        <v/>
      </c>
      <c r="G24" t="inlineStr">
        <is>
          <t>13903094847a</t>
        </is>
      </c>
      <c r="H24" t="inlineStr">
        <is>
          <t>2026-07-16 14:17:01</t>
        </is>
      </c>
      <c r="I24" t="inlineStr">
        <is>
          <t>潮州市潮安区庵埠镇庵北网格彩文路龙光阳光水岸</t>
        </is>
      </c>
      <c r="J24" t="inlineStr">
        <is>
          <t>曾喜标</t>
        </is>
      </c>
      <c r="K24" t="inlineStr">
        <is>
          <t>潮安城区工作站</t>
        </is>
      </c>
      <c r="L24" t="inlineStr">
        <is>
          <t>潮安</t>
        </is>
      </c>
      <c r="M24" t="inlineStr">
        <is>
          <t>20260715230728X484473430</t>
        </is>
      </c>
      <c r="N24" t="inlineStr">
        <is>
          <t>CMCC-CZ-TSCLX-20260715-041237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A25" t="inlineStr">
        <is>
          <t>已参评好</t>
        </is>
      </c>
      <c r="B25" t="inlineStr">
        <is>
          <t>是</t>
        </is>
      </c>
      <c r="C25" s="53" t="n">
        <v>46219.80020833333</v>
      </c>
      <c r="D25" t="inlineStr">
        <is>
          <t>是</t>
        </is>
      </c>
      <c r="E25" s="53" t="n">
        <v>46219.466875</v>
      </c>
      <c r="F25" s="54">
        <f>(NOW()-E25)*24</f>
        <v/>
      </c>
      <c r="G25" t="inlineStr">
        <is>
          <t>18823500548</t>
        </is>
      </c>
      <c r="H25" t="inlineStr">
        <is>
          <t>2026-07-16 09:12:18</t>
        </is>
      </c>
      <c r="I25" t="inlineStr">
        <is>
          <t>潮州市潮安区枫溪镇瓷兴网格瓷兴路瓷兴路西片</t>
        </is>
      </c>
      <c r="J25" t="inlineStr">
        <is>
          <t>卢志平</t>
        </is>
      </c>
      <c r="K25" t="inlineStr">
        <is>
          <t>瓷都枫溪工作站</t>
        </is>
      </c>
      <c r="L25" t="inlineStr">
        <is>
          <t>市区</t>
        </is>
      </c>
      <c r="M25" t="inlineStr">
        <is>
          <t>20260715160603X763511353</t>
        </is>
      </c>
      <c r="N25" t="inlineStr">
        <is>
          <t>CMCC-CZ-TSCLX-20260715-033212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已参评</t>
        </is>
      </c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46220.0028125</v>
      </c>
      <c r="D26" t="inlineStr">
        <is>
          <t>否</t>
        </is>
      </c>
      <c r="E26" s="53" t="n">
        <v>46219.66947916667</v>
      </c>
      <c r="F26" s="54">
        <f>(NOW()-E26)*24</f>
        <v/>
      </c>
      <c r="G26" t="inlineStr">
        <is>
          <t>13828333099</t>
        </is>
      </c>
      <c r="H26" t="inlineStr">
        <is>
          <t>2026-07-16 14:04:03</t>
        </is>
      </c>
      <c r="I26" t="inlineStr">
        <is>
          <t>潮州市潮安区枫溪镇如意网格潮汕路白塔村</t>
        </is>
      </c>
      <c r="J26" t="inlineStr">
        <is>
          <t>林宏彬</t>
        </is>
      </c>
      <c r="K26" t="inlineStr">
        <is>
          <t>瓷都枫溪工作站</t>
        </is>
      </c>
      <c r="L26" t="inlineStr">
        <is>
          <t>市区</t>
        </is>
      </c>
      <c r="M26" t="inlineStr">
        <is>
          <t>20260715165308X588384333</t>
        </is>
      </c>
      <c r="N26" t="inlineStr">
        <is>
          <t>CMCC-CZ-TSCLX-20260715-033817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没收到</t>
        </is>
      </c>
    </row>
    <row r="27" ht="68" customHeight="1" s="1">
      <c r="A27" t="inlineStr">
        <is>
          <t>已参评好</t>
        </is>
      </c>
      <c r="B27" t="inlineStr">
        <is>
          <t>是</t>
        </is>
      </c>
      <c r="C27" s="53" t="n">
        <v>46219.90516203704</v>
      </c>
      <c r="D27" t="inlineStr">
        <is>
          <t>是</t>
        </is>
      </c>
      <c r="E27" s="53" t="n">
        <v>46219.5718287037</v>
      </c>
      <c r="F27" s="54">
        <f>(NOW()-E27)*24</f>
        <v/>
      </c>
      <c r="G27" t="inlineStr">
        <is>
          <t>15916494501</t>
        </is>
      </c>
      <c r="H27" t="inlineStr">
        <is>
          <t>2026-07-16 11:43:26</t>
        </is>
      </c>
      <c r="I27" t="inlineStr">
        <is>
          <t>潮州市潮安区枫溪镇瓷兴网格凤新西路雁园【可装2000M】</t>
        </is>
      </c>
      <c r="J27" t="inlineStr">
        <is>
          <t>蔡键城</t>
        </is>
      </c>
      <c r="K27" t="inlineStr">
        <is>
          <t>瓷都枫溪工作站</t>
        </is>
      </c>
      <c r="L27" t="inlineStr">
        <is>
          <t>市区</t>
        </is>
      </c>
      <c r="M27" t="inlineStr">
        <is>
          <t>20260715191002X802466854</t>
        </is>
      </c>
      <c r="N27" t="inlineStr">
        <is>
          <t>CMCC-CZ-TSCLX-20260715-032793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</t>
        </is>
      </c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46219.92447916666</v>
      </c>
      <c r="D28" t="inlineStr">
        <is>
          <t>是</t>
        </is>
      </c>
      <c r="E28" s="53" t="n">
        <v>46219.59114583334</v>
      </c>
      <c r="F28" s="54">
        <f>(NOW()-E28)*24</f>
        <v/>
      </c>
      <c r="G28" t="inlineStr">
        <is>
          <t>15089784309</t>
        </is>
      </c>
      <c r="H28" t="inlineStr">
        <is>
          <t>2026-07-16 12:11:15</t>
        </is>
      </c>
      <c r="I28" t="inlineStr">
        <is>
          <t>潮州市潮安区枫溪镇长美网格展宏路湖厦村</t>
        </is>
      </c>
      <c r="J28" t="inlineStr">
        <is>
          <t>谢梓湘</t>
        </is>
      </c>
      <c r="K28" t="inlineStr">
        <is>
          <t>瓷都枫溪工作站</t>
        </is>
      </c>
      <c r="L28" t="inlineStr">
        <is>
          <t>市区</t>
        </is>
      </c>
      <c r="M28" t="inlineStr">
        <is>
          <t>20260715192436X676830592</t>
        </is>
      </c>
      <c r="N28" t="inlineStr">
        <is>
          <t>CMCC-CZ-TSCLX-20260715-038826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用户不配合</t>
        </is>
      </c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46220.04850694445</v>
      </c>
      <c r="D29" t="inlineStr">
        <is>
          <t>否</t>
        </is>
      </c>
      <c r="E29" s="53" t="n">
        <v>46219.71517361111</v>
      </c>
      <c r="F29" s="54">
        <f>(NOW()-E29)*24</f>
        <v/>
      </c>
      <c r="G29" t="inlineStr">
        <is>
          <t>13631003312</t>
        </is>
      </c>
      <c r="H29" t="inlineStr">
        <is>
          <t>2026-07-16 15:09:51</t>
        </is>
      </c>
      <c r="I29" t="inlineStr">
        <is>
          <t>潮州市潮安区枫溪镇池湖网格池湖路池湖村</t>
        </is>
      </c>
      <c r="J29" t="inlineStr">
        <is>
          <t>卢奕鑫</t>
        </is>
      </c>
      <c r="K29" t="inlineStr">
        <is>
          <t>瓷都枫溪工作站</t>
        </is>
      </c>
      <c r="L29" t="inlineStr">
        <is>
          <t>市区</t>
        </is>
      </c>
      <c r="M29" t="inlineStr">
        <is>
          <t>20260715212854X134216791</t>
        </is>
      </c>
      <c r="N29" t="inlineStr">
        <is>
          <t>CMCC-CZ-TSCLX-20260715-039469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没收到</t>
        </is>
      </c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46219.90881944444</v>
      </c>
      <c r="D30" t="inlineStr">
        <is>
          <t>是</t>
        </is>
      </c>
      <c r="E30" s="53" t="n">
        <v>46219.57548611111</v>
      </c>
      <c r="F30" s="54">
        <f>(NOW()-E30)*24</f>
        <v/>
      </c>
      <c r="G30" t="inlineStr">
        <is>
          <t>13828362958</t>
        </is>
      </c>
      <c r="H30" t="inlineStr">
        <is>
          <t>2026-07-16 11:48:42</t>
        </is>
      </c>
      <c r="I30" t="inlineStr">
        <is>
          <t>潮州市潮安区枫溪镇池湖网格池湖路池湖村</t>
        </is>
      </c>
      <c r="J30" t="inlineStr">
        <is>
          <t>卢奕鑫</t>
        </is>
      </c>
      <c r="K30" t="inlineStr">
        <is>
          <t>瓷都枫溪工作站</t>
        </is>
      </c>
      <c r="L30" t="inlineStr">
        <is>
          <t>市区</t>
        </is>
      </c>
      <c r="M30" t="inlineStr">
        <is>
          <t>20260715230501X901463401</t>
        </is>
      </c>
      <c r="N30" t="inlineStr">
        <is>
          <t>CMCC-CZ-TSCLX-20260715-038495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46219.93956018519</v>
      </c>
      <c r="D31" t="inlineStr">
        <is>
          <t>是</t>
        </is>
      </c>
      <c r="E31" s="53" t="n">
        <v>46219.60622685185</v>
      </c>
      <c r="F31" s="54">
        <f>(NOW()-E31)*24</f>
        <v/>
      </c>
      <c r="G31" t="inlineStr">
        <is>
          <t>13715739864</t>
        </is>
      </c>
      <c r="H31" t="inlineStr">
        <is>
          <t>2026-07-16 12:32:58</t>
        </is>
      </c>
      <c r="I31" t="inlineStr">
        <is>
          <t>潮州市潮安区枫溪镇奎元网格彩虹东路翠景居B区</t>
        </is>
      </c>
      <c r="J31" t="inlineStr">
        <is>
          <t>廖庆鑫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20260716085959X599815634</t>
        </is>
      </c>
      <c r="N31" t="inlineStr">
        <is>
          <t>CMCC-CZ-TSCLX-20260716-004227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用户不懂参评</t>
        </is>
      </c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46219.92105324074</v>
      </c>
      <c r="D32" t="inlineStr">
        <is>
          <t>是</t>
        </is>
      </c>
      <c r="E32" s="53" t="n">
        <v>46219.58771990741</v>
      </c>
      <c r="F32" s="54">
        <f>(NOW()-E32)*24</f>
        <v/>
      </c>
      <c r="G32" t="inlineStr">
        <is>
          <t>15915999581</t>
        </is>
      </c>
      <c r="H32" t="inlineStr">
        <is>
          <t>2026-07-16 12:06:19</t>
        </is>
      </c>
      <c r="I32" t="inlineStr">
        <is>
          <t>潮州市潮安区枫溪镇长美网格展宏路德州工业区</t>
        </is>
      </c>
      <c r="J32" t="inlineStr">
        <is>
          <t>庄卓煌</t>
        </is>
      </c>
      <c r="K32" t="inlineStr">
        <is>
          <t>瓷都枫溪工作站</t>
        </is>
      </c>
      <c r="L32" t="inlineStr">
        <is>
          <t>市区</t>
        </is>
      </c>
      <c r="M32" t="inlineStr">
        <is>
          <t>20260716105950X790089716</t>
        </is>
      </c>
      <c r="N32" t="inlineStr">
        <is>
          <t>CMCC-CZ-TSCLX-20260716-004385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用户没收到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46220.04549768518</v>
      </c>
      <c r="D33" t="inlineStr">
        <is>
          <t>否</t>
        </is>
      </c>
      <c r="E33" s="53" t="n">
        <v>46219.71216435185</v>
      </c>
      <c r="F33" s="54">
        <f>(NOW()-E33)*24</f>
        <v/>
      </c>
      <c r="G33" t="inlineStr">
        <is>
          <t>13715731068</t>
        </is>
      </c>
      <c r="H33" t="inlineStr">
        <is>
          <t>2026-07-16 15:05:31</t>
        </is>
      </c>
      <c r="I33" t="inlineStr">
        <is>
          <t>潮州市潮安区枫溪镇池湖网格池湖路池湖村</t>
        </is>
      </c>
      <c r="J33" t="inlineStr">
        <is>
          <t>卢奕鑫</t>
        </is>
      </c>
      <c r="K33" t="inlineStr">
        <is>
          <t>瓷都枫溪工作站</t>
        </is>
      </c>
      <c r="L33" t="inlineStr">
        <is>
          <t>市区</t>
        </is>
      </c>
      <c r="M33" t="inlineStr">
        <is>
          <t>20260716121739X459745865</t>
        </is>
      </c>
      <c r="N33" t="inlineStr">
        <is>
          <t>CMCC-CZ-TSCLX-20260716-014616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用户不懂操作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46220.00519675926</v>
      </c>
      <c r="D34" t="inlineStr">
        <is>
          <t>否</t>
        </is>
      </c>
      <c r="E34" s="53" t="n">
        <v>46219.67186342592</v>
      </c>
      <c r="F34" s="54">
        <f>(NOW()-E34)*24</f>
        <v/>
      </c>
      <c r="G34" t="inlineStr">
        <is>
          <t>18676840070</t>
        </is>
      </c>
      <c r="H34" t="inlineStr">
        <is>
          <t>2026-07-16 14:07:29</t>
        </is>
      </c>
      <c r="I34" t="inlineStr">
        <is>
          <t>潮州市潮安区枫溪镇如意网格宾福路槐山岗</t>
        </is>
      </c>
      <c r="J34" t="inlineStr">
        <is>
          <t>林宏彬</t>
        </is>
      </c>
      <c r="K34" t="inlineStr">
        <is>
          <t>瓷都枫溪工作站</t>
        </is>
      </c>
      <c r="L34" t="inlineStr">
        <is>
          <t>市区</t>
        </is>
      </c>
      <c r="M34" t="inlineStr">
        <is>
          <t>20260716122425X865985359</t>
        </is>
      </c>
      <c r="N34" t="inlineStr">
        <is>
          <t>CMCC-CZ-TSCLX-20260716-011486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没收到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46219.87666666666</v>
      </c>
      <c r="D35" t="inlineStr">
        <is>
          <t>是</t>
        </is>
      </c>
      <c r="E35" s="53" t="n">
        <v>46219.54333333333</v>
      </c>
      <c r="F35" s="54">
        <f>(NOW()-E35)*24</f>
        <v/>
      </c>
      <c r="G35" t="inlineStr">
        <is>
          <t>15994963219</t>
        </is>
      </c>
      <c r="H35" t="inlineStr">
        <is>
          <t>2026-07-16 11:02:24</t>
        </is>
      </c>
      <c r="I35" t="inlineStr">
        <is>
          <t>潮州市潮安区凤塘镇凤塘西网格书安路洪巷村</t>
        </is>
      </c>
      <c r="J35" t="inlineStr">
        <is>
          <t>张泽杰</t>
        </is>
      </c>
      <c r="K35" t="inlineStr">
        <is>
          <t>凤塘镇区工作站</t>
        </is>
      </c>
      <c r="L35" t="inlineStr">
        <is>
          <t>潮安</t>
        </is>
      </c>
      <c r="M35" t="inlineStr">
        <is>
          <t>20260715192733X853243924</t>
        </is>
      </c>
      <c r="N35" t="inlineStr">
        <is>
          <t>CMCC-CZ-TSCLX-20260715-032948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老人不懂操作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46219.88399305556</v>
      </c>
      <c r="D36" t="inlineStr">
        <is>
          <t>是</t>
        </is>
      </c>
      <c r="E36" s="53" t="n">
        <v>46219.55065972222</v>
      </c>
      <c r="F36" s="54">
        <f>(NOW()-E36)*24</f>
        <v/>
      </c>
      <c r="G36" t="inlineStr">
        <is>
          <t>13671425533</t>
        </is>
      </c>
      <c r="H36" t="inlineStr">
        <is>
          <t>2026-07-16 11:12:57</t>
        </is>
      </c>
      <c r="I36" t="inlineStr">
        <is>
          <t>潮州市潮安区凤塘镇凤塘西网格书安路书图村</t>
        </is>
      </c>
      <c r="J36" t="inlineStr">
        <is>
          <t>郑楚龙</t>
        </is>
      </c>
      <c r="K36" t="inlineStr">
        <is>
          <t>凤塘镇区工作站</t>
        </is>
      </c>
      <c r="L36" t="inlineStr">
        <is>
          <t>潮安</t>
        </is>
      </c>
      <c r="M36" t="inlineStr">
        <is>
          <t>20260715193556X356426515</t>
        </is>
      </c>
      <c r="N36" t="inlineStr">
        <is>
          <t>CMCC-CZ-TSCLX-20260715-039213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用户表示没收到</t>
        </is>
      </c>
    </row>
    <row r="37" ht="68" customHeight="1" s="1">
      <c r="A37" t="inlineStr">
        <is>
          <t>已参评好</t>
        </is>
      </c>
      <c r="B37" t="inlineStr">
        <is>
          <t>是</t>
        </is>
      </c>
      <c r="C37" s="53" t="n">
        <v>46219.89496527778</v>
      </c>
      <c r="D37" t="inlineStr">
        <is>
          <t>是</t>
        </is>
      </c>
      <c r="E37" s="53" t="n">
        <v>46219.56163194445</v>
      </c>
      <c r="F37" s="54">
        <f>(NOW()-E37)*24</f>
        <v/>
      </c>
      <c r="G37" t="inlineStr">
        <is>
          <t>15919564073</t>
        </is>
      </c>
      <c r="H37" t="inlineStr">
        <is>
          <t>2026-07-16 11:28:45</t>
        </is>
      </c>
      <c r="I37" t="inlineStr">
        <is>
          <t>潮州市潮安区凤塘镇凤塘西网格书安路洪巷村</t>
        </is>
      </c>
      <c r="J37" t="inlineStr">
        <is>
          <t>张泽杰</t>
        </is>
      </c>
      <c r="K37" t="inlineStr">
        <is>
          <t>凤塘镇区工作站</t>
        </is>
      </c>
      <c r="L37" t="inlineStr">
        <is>
          <t>潮安</t>
        </is>
      </c>
      <c r="M37" t="inlineStr">
        <is>
          <t>20260716104731X512342380</t>
        </is>
      </c>
      <c r="N37" t="inlineStr">
        <is>
          <t>CMCC-CZ-TSCLX-20260716-001746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已参评好</t>
        </is>
      </c>
    </row>
    <row r="38" ht="68" customHeight="1" s="1">
      <c r="B38" t="inlineStr">
        <is>
          <t>是</t>
        </is>
      </c>
      <c r="C38" s="53" t="n">
        <v>46220.01475694445</v>
      </c>
      <c r="D38" t="inlineStr">
        <is>
          <t>否</t>
        </is>
      </c>
      <c r="E38" s="53" t="n">
        <v>46219.68142361111</v>
      </c>
      <c r="F38" s="54">
        <f>(NOW()-E38)*24</f>
        <v/>
      </c>
      <c r="G38" t="inlineStr">
        <is>
          <t>15707683016a</t>
        </is>
      </c>
      <c r="H38" t="inlineStr">
        <is>
          <t>2026-07-16 14:21:15</t>
        </is>
      </c>
      <c r="I38" t="inlineStr">
        <is>
          <t>潮州市潮安区浮洋镇浮洋南网格开明路浮洋老市场</t>
        </is>
      </c>
      <c r="J38" t="inlineStr">
        <is>
          <t>刘文绍</t>
        </is>
      </c>
      <c r="K38" t="inlineStr">
        <is>
          <t>浮洋网格</t>
        </is>
      </c>
      <c r="L38" t="inlineStr">
        <is>
          <t>潮安</t>
        </is>
      </c>
      <c r="M38" t="inlineStr">
        <is>
          <t>20260715174206X526647840</t>
        </is>
      </c>
      <c r="N38" t="inlineStr">
        <is>
          <t>CMCC-CZ-TSCLX-20260715-033095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46219.90200231481</v>
      </c>
      <c r="D39" t="inlineStr">
        <is>
          <t>是</t>
        </is>
      </c>
      <c r="E39" s="53" t="n">
        <v>46219.56866898148</v>
      </c>
      <c r="F39" s="54">
        <f>(NOW()-E39)*24</f>
        <v/>
      </c>
      <c r="G39" t="inlineStr">
        <is>
          <t>15816560093</t>
        </is>
      </c>
      <c r="H39" t="inlineStr">
        <is>
          <t>2026-07-16 11:38:53</t>
        </is>
      </c>
      <c r="I39" t="inlineStr">
        <is>
          <t>潮州市潮安区浮洋镇浮洋北网格桥湖路桥湖村</t>
        </is>
      </c>
      <c r="J39" t="inlineStr">
        <is>
          <t>吴伟</t>
        </is>
      </c>
      <c r="K39" t="inlineStr">
        <is>
          <t>浮洋网格</t>
        </is>
      </c>
      <c r="L39" t="inlineStr">
        <is>
          <t>潮安</t>
        </is>
      </c>
      <c r="M39" t="inlineStr">
        <is>
          <t>20260715201630X790272786</t>
        </is>
      </c>
      <c r="N39" t="inlineStr">
        <is>
          <t>CMCC-CZ-TSCLX-20260715-038856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用户表示没收到</t>
        </is>
      </c>
    </row>
    <row r="40" ht="68" customHeight="1" s="1">
      <c r="B40" t="inlineStr">
        <is>
          <t>是</t>
        </is>
      </c>
      <c r="C40" s="53" t="n">
        <v>46220.00240740741</v>
      </c>
      <c r="D40" t="inlineStr">
        <is>
          <t>否</t>
        </is>
      </c>
      <c r="E40" s="53" t="n">
        <v>46219.66907407407</v>
      </c>
      <c r="F40" s="54">
        <f>(NOW()-E40)*24</f>
        <v/>
      </c>
      <c r="G40" t="inlineStr">
        <is>
          <t>15816552536</t>
        </is>
      </c>
      <c r="H40" t="inlineStr">
        <is>
          <t>2026-07-16 14:03:28</t>
        </is>
      </c>
      <c r="I40" t="inlineStr">
        <is>
          <t>潮州市潮安区浮洋镇浮洋北网格草安路草安村</t>
        </is>
      </c>
      <c r="J40" t="inlineStr">
        <is>
          <t>林卓钿</t>
        </is>
      </c>
      <c r="K40" t="inlineStr">
        <is>
          <t>浮洋网格</t>
        </is>
      </c>
      <c r="L40" t="inlineStr">
        <is>
          <t>潮安</t>
        </is>
      </c>
      <c r="M40" t="inlineStr">
        <is>
          <t>20260716000834X714323679</t>
        </is>
      </c>
      <c r="N40" t="inlineStr">
        <is>
          <t>CMCC-CZ-TSCLX-20260716-001202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46220.01347222222</v>
      </c>
      <c r="D41" t="inlineStr">
        <is>
          <t>否</t>
        </is>
      </c>
      <c r="E41" s="53" t="n">
        <v>46219.68013888889</v>
      </c>
      <c r="F41" s="54">
        <f>(NOW()-E41)*24</f>
        <v/>
      </c>
      <c r="G41" t="inlineStr">
        <is>
          <t>13829080009</t>
        </is>
      </c>
      <c r="H41" t="inlineStr">
        <is>
          <t>2026-07-16 14:19:24</t>
        </is>
      </c>
      <c r="I41" t="inlineStr">
        <is>
          <t>潮州市潮安区浮洋镇浮洋北网格浮新路木井村</t>
        </is>
      </c>
      <c r="J41" t="inlineStr">
        <is>
          <t>刘文绍</t>
        </is>
      </c>
      <c r="K41" t="inlineStr">
        <is>
          <t>浮洋网格</t>
        </is>
      </c>
      <c r="L41" t="inlineStr">
        <is>
          <t>潮安</t>
        </is>
      </c>
      <c r="M41" t="inlineStr">
        <is>
          <t>20260716112718X438498893</t>
        </is>
      </c>
      <c r="N41" t="inlineStr">
        <is>
          <t>CMCC-CZ-TSCLX-20260716-012420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46220.00265046296</v>
      </c>
      <c r="D42" t="inlineStr">
        <is>
          <t>否</t>
        </is>
      </c>
      <c r="E42" s="53" t="n">
        <v>46219.66931712963</v>
      </c>
      <c r="F42" s="54">
        <f>(NOW()-E42)*24</f>
        <v/>
      </c>
      <c r="G42" t="inlineStr">
        <is>
          <t>13727993501</t>
        </is>
      </c>
      <c r="H42" t="inlineStr">
        <is>
          <t>2026-07-16 14:03:49</t>
        </is>
      </c>
      <c r="I42" t="inlineStr">
        <is>
          <t>潮州市潮安区浮洋镇浮洋北网格浮新路木井村</t>
        </is>
      </c>
      <c r="J42" t="inlineStr">
        <is>
          <t>刘文绍</t>
        </is>
      </c>
      <c r="K42" t="inlineStr">
        <is>
          <t>浮洋网格</t>
        </is>
      </c>
      <c r="L42" t="inlineStr">
        <is>
          <t>潮安</t>
        </is>
      </c>
      <c r="M42" t="inlineStr">
        <is>
          <t>20260716115003X803570160</t>
        </is>
      </c>
      <c r="N42" t="inlineStr">
        <is>
          <t>CMCC-CZ-TSCLX-20260716-009278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46219.93181712963</v>
      </c>
      <c r="D43" t="inlineStr">
        <is>
          <t>是</t>
        </is>
      </c>
      <c r="E43" s="53" t="n">
        <v>46219.5984837963</v>
      </c>
      <c r="F43" s="54">
        <f>(NOW()-E43)*24</f>
        <v/>
      </c>
      <c r="G43" t="inlineStr">
        <is>
          <t>13829333735</t>
        </is>
      </c>
      <c r="H43" t="inlineStr">
        <is>
          <t>2026-07-16 12:21:49</t>
        </is>
      </c>
      <c r="I43" t="inlineStr">
        <is>
          <t>潮州市潮安区沙溪镇沙溪东网格镜鸿路前陇一村【可装2000M】</t>
        </is>
      </c>
      <c r="J43" t="inlineStr">
        <is>
          <t>洪名鑫</t>
        </is>
      </c>
      <c r="K43" t="inlineStr">
        <is>
          <t>高铁三镇工作站</t>
        </is>
      </c>
      <c r="L43" t="inlineStr">
        <is>
          <t>潮安</t>
        </is>
      </c>
      <c r="M43" t="inlineStr">
        <is>
          <t>20260715230916X156061307</t>
        </is>
      </c>
      <c r="N43" t="inlineStr">
        <is>
          <t>CMCC-CZ-TSCLX-20260715-039895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</t>
        </is>
      </c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46219.91797453703</v>
      </c>
      <c r="D44" t="inlineStr">
        <is>
          <t>是</t>
        </is>
      </c>
      <c r="E44" s="53" t="n">
        <v>46219.58464120371</v>
      </c>
      <c r="F44" s="54">
        <f>(NOW()-E44)*24</f>
        <v/>
      </c>
      <c r="G44" t="inlineStr">
        <is>
          <t>15992333493</t>
        </is>
      </c>
      <c r="H44" t="inlineStr">
        <is>
          <t>2026-07-16 12:01:53</t>
        </is>
      </c>
      <c r="I44" t="inlineStr">
        <is>
          <t>潮州市潮安区沙溪镇沙溪东网格镜鸿路前陇二村</t>
        </is>
      </c>
      <c r="J44" t="inlineStr">
        <is>
          <t>陈涛22</t>
        </is>
      </c>
      <c r="K44" t="inlineStr">
        <is>
          <t>高铁三镇工作站</t>
        </is>
      </c>
      <c r="L44" t="inlineStr">
        <is>
          <t>潮安</t>
        </is>
      </c>
      <c r="M44" t="inlineStr">
        <is>
          <t>20260716103219X139958333</t>
        </is>
      </c>
      <c r="N44" t="inlineStr">
        <is>
          <t>CMCC-CZ-TSCLX-20260716-001727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宽带本机在用,添加的联系号码微信，无法看短信</t>
        </is>
      </c>
    </row>
    <row r="45" ht="68" customHeight="1" s="1">
      <c r="B45" t="inlineStr">
        <is>
          <t>是</t>
        </is>
      </c>
      <c r="C45" s="53" t="n">
        <v>46219.86582175926</v>
      </c>
      <c r="D45" t="inlineStr">
        <is>
          <t>是</t>
        </is>
      </c>
      <c r="E45" s="53" t="n">
        <v>46219.53248842592</v>
      </c>
      <c r="F45" s="54">
        <f>(NOW()-E45)*24</f>
        <v/>
      </c>
      <c r="G45" t="inlineStr">
        <is>
          <t>13827321934</t>
        </is>
      </c>
      <c r="H45" t="inlineStr">
        <is>
          <t>2026-07-16 10:46:47</t>
        </is>
      </c>
      <c r="I45" t="inlineStr">
        <is>
          <t>潮州市潮安区古巷镇枫洋网格枫洋市路枫洋枫四村</t>
        </is>
      </c>
      <c r="J45" t="inlineStr">
        <is>
          <t>陈海荣</t>
        </is>
      </c>
      <c r="K45" t="inlineStr">
        <is>
          <t>古巷登塘工作站</t>
        </is>
      </c>
      <c r="L45" t="inlineStr">
        <is>
          <t>潮安</t>
        </is>
      </c>
      <c r="M45" t="inlineStr">
        <is>
          <t>20260715203718X385303460</t>
        </is>
      </c>
      <c r="N45" t="inlineStr">
        <is>
          <t>CMCC-CZ-TSCLX-20260715-037675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未参评好</t>
        </is>
      </c>
      <c r="B46" t="inlineStr">
        <is>
          <t>否</t>
        </is>
      </c>
      <c r="C46" s="53" t="n">
        <v>46219.80984953704</v>
      </c>
      <c r="D46" t="inlineStr">
        <is>
          <t>是</t>
        </is>
      </c>
      <c r="E46" s="53" t="n">
        <v>46219.4765162037</v>
      </c>
      <c r="F46" s="54">
        <f>(NOW()-E46)*24</f>
        <v/>
      </c>
      <c r="G46" t="inlineStr">
        <is>
          <t>13632044003</t>
        </is>
      </c>
      <c r="H46" t="inlineStr">
        <is>
          <t>2026-07-15 21:26:11</t>
        </is>
      </c>
      <c r="I46" t="inlineStr">
        <is>
          <t>潮州市湘桥区意溪镇意溪网格意东三路锦峰天地</t>
        </is>
      </c>
      <c r="J46" t="inlineStr">
        <is>
          <t>陈黄欢</t>
        </is>
      </c>
      <c r="K46" t="inlineStr">
        <is>
          <t>韩江新城工作站</t>
        </is>
      </c>
      <c r="L46" t="inlineStr">
        <is>
          <t>市区</t>
        </is>
      </c>
      <c r="M46" t="inlineStr">
        <is>
          <t>20260715172935X775936307</t>
        </is>
      </c>
      <c r="N46" t="inlineStr">
        <is>
          <t>CMCC-CZ-TSCLX-20260715-031150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收不到</t>
        </is>
      </c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46219.83633101852</v>
      </c>
      <c r="D47" t="inlineStr">
        <is>
          <t>是</t>
        </is>
      </c>
      <c r="E47" s="53" t="n">
        <v>46219.50299768519</v>
      </c>
      <c r="F47" s="54">
        <f>(NOW()-E47)*24</f>
        <v/>
      </c>
      <c r="G47" t="inlineStr">
        <is>
          <t>13924722293</t>
        </is>
      </c>
      <c r="H47" t="inlineStr">
        <is>
          <t>2026-07-16 10:04:19</t>
        </is>
      </c>
      <c r="I47" t="inlineStr">
        <is>
          <t>潮州市湘桥区意溪镇坝街网格意东一路坝街</t>
        </is>
      </c>
      <c r="J47" t="inlineStr">
        <is>
          <t>黄文振</t>
        </is>
      </c>
      <c r="K47" t="inlineStr">
        <is>
          <t>韩江新城工作站</t>
        </is>
      </c>
      <c r="L47" t="inlineStr">
        <is>
          <t>市区</t>
        </is>
      </c>
      <c r="M47" t="inlineStr">
        <is>
          <t>20260715201326X606187242</t>
        </is>
      </c>
      <c r="N47" t="inlineStr">
        <is>
          <t>CMCC-CZ-TSCLX-20260715-035521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收不到</t>
        </is>
      </c>
    </row>
    <row r="48" ht="68" customHeight="1" s="1">
      <c r="B48" t="inlineStr">
        <is>
          <t>是</t>
        </is>
      </c>
      <c r="C48" s="53" t="n">
        <v>46219.93178240741</v>
      </c>
      <c r="D48" t="inlineStr">
        <is>
          <t>是</t>
        </is>
      </c>
      <c r="E48" s="53" t="n">
        <v>46219.59844907407</v>
      </c>
      <c r="F48" s="54">
        <f>(NOW()-E48)*24</f>
        <v/>
      </c>
      <c r="G48" t="inlineStr">
        <is>
          <t>15814955527</t>
        </is>
      </c>
      <c r="H48" t="inlineStr">
        <is>
          <t>2026-07-16 12:21:46</t>
        </is>
      </c>
      <c r="I48" t="inlineStr">
        <is>
          <t>潮州市湘桥区磷溪镇磷溪溪口网格磷溪大道溪口八村</t>
        </is>
      </c>
      <c r="J48" t="inlineStr">
        <is>
          <t>刘广锋</t>
        </is>
      </c>
      <c r="K48" t="inlineStr">
        <is>
          <t>磷官铁工作站</t>
        </is>
      </c>
      <c r="L48" t="inlineStr">
        <is>
          <t>市区</t>
        </is>
      </c>
      <c r="M48" t="inlineStr">
        <is>
          <t>20260715194126X686810429</t>
        </is>
      </c>
      <c r="N48" t="inlineStr">
        <is>
          <t>CMCC-CZ-TSCLX-20260715-037316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46220.00371527778</v>
      </c>
      <c r="D49" t="inlineStr">
        <is>
          <t>否</t>
        </is>
      </c>
      <c r="E49" s="53" t="n">
        <v>46219.67038194444</v>
      </c>
      <c r="F49" s="54">
        <f>(NOW()-E49)*24</f>
        <v/>
      </c>
      <c r="G49" t="inlineStr">
        <is>
          <t>15876819429</t>
        </is>
      </c>
      <c r="H49" t="inlineStr">
        <is>
          <t>2026-07-16 14:05:21</t>
        </is>
      </c>
      <c r="I49" t="inlineStr">
        <is>
          <t>潮州市湘桥区官塘镇官塘网格安黄公路梅花村</t>
        </is>
      </c>
      <c r="J49" t="inlineStr">
        <is>
          <t>陆彦羽</t>
        </is>
      </c>
      <c r="K49" t="inlineStr">
        <is>
          <t>磷官铁工作站</t>
        </is>
      </c>
      <c r="L49" t="inlineStr">
        <is>
          <t>市区</t>
        </is>
      </c>
      <c r="M49" t="inlineStr">
        <is>
          <t>20260716085433X273956619</t>
        </is>
      </c>
      <c r="N49" t="inlineStr">
        <is>
          <t>CMCC-CZ-TSCLX-20260716-005634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否</t>
        </is>
      </c>
      <c r="C50" s="53" t="n">
        <v>46219.75302083333</v>
      </c>
      <c r="D50" t="inlineStr">
        <is>
          <t>是</t>
        </is>
      </c>
      <c r="E50" s="53" t="n">
        <v>46219.4196875</v>
      </c>
      <c r="F50" s="54">
        <f>(NOW()-E50)*24</f>
        <v/>
      </c>
      <c r="G50" t="inlineStr">
        <is>
          <t>19864011718</t>
        </is>
      </c>
      <c r="H50" t="inlineStr">
        <is>
          <t>2026-07-15 20:04:21</t>
        </is>
      </c>
      <c r="I50" t="inlineStr">
        <is>
          <t>潮州市饶平县饶洋镇网格334省道水南村片区</t>
        </is>
      </c>
      <c r="J50" t="inlineStr">
        <is>
          <t>詹振声</t>
        </is>
      </c>
      <c r="K50" t="inlineStr">
        <is>
          <t>饶平北片工作站</t>
        </is>
      </c>
      <c r="L50" t="inlineStr">
        <is>
          <t>饶平</t>
        </is>
      </c>
      <c r="M50" t="inlineStr">
        <is>
          <t>20260715170629X389700382</t>
        </is>
      </c>
      <c r="N50" t="inlineStr">
        <is>
          <t>CMCC-CZ-TSCLX-20260715-029176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46219.83920138889</v>
      </c>
      <c r="D51" t="inlineStr">
        <is>
          <t>是</t>
        </is>
      </c>
      <c r="E51" s="53" t="n">
        <v>46219.50586805555</v>
      </c>
      <c r="F51" s="54">
        <f>(NOW()-E51)*24</f>
        <v/>
      </c>
      <c r="G51" t="inlineStr">
        <is>
          <t>15976395363</t>
        </is>
      </c>
      <c r="H51" t="inlineStr">
        <is>
          <t>2026-07-16 10:08:27</t>
        </is>
      </c>
      <c r="I51" t="inlineStr">
        <is>
          <t>潮州市饶平县三饶镇网格222省道在城村</t>
        </is>
      </c>
      <c r="J51" t="inlineStr">
        <is>
          <t>邱耀宇</t>
        </is>
      </c>
      <c r="K51" t="inlineStr">
        <is>
          <t>饶平北片工作站</t>
        </is>
      </c>
      <c r="L51" t="inlineStr">
        <is>
          <t>饶平</t>
        </is>
      </c>
      <c r="M51" t="inlineStr">
        <is>
          <t>20260715193341X221137466</t>
        </is>
      </c>
      <c r="N51" t="inlineStr">
        <is>
          <t>CMCC-CZ-TSCLX-20260715-036360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46219.77262731481</v>
      </c>
      <c r="D52" t="inlineStr">
        <is>
          <t>是</t>
        </is>
      </c>
      <c r="E52" s="53" t="n">
        <v>46219.43929398148</v>
      </c>
      <c r="F52" s="54">
        <f>(NOW()-E52)*24</f>
        <v/>
      </c>
      <c r="G52" t="inlineStr">
        <is>
          <t>13690088062</t>
        </is>
      </c>
      <c r="H52" t="inlineStr">
        <is>
          <t>2026-07-16 08:32:35</t>
        </is>
      </c>
      <c r="I52" t="inlineStr">
        <is>
          <t>潮州市饶平县饶洋镇网格334省道祠东片区</t>
        </is>
      </c>
      <c r="J52" t="inlineStr">
        <is>
          <t>詹振声</t>
        </is>
      </c>
      <c r="K52" t="inlineStr">
        <is>
          <t>饶平北片工作站</t>
        </is>
      </c>
      <c r="L52" t="inlineStr">
        <is>
          <t>饶平</t>
        </is>
      </c>
      <c r="M52" t="inlineStr">
        <is>
          <t>20260715204432X472756338</t>
        </is>
      </c>
      <c r="N52" t="inlineStr">
        <is>
          <t>CMCC-CZ-TSCLX-20260715-034385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46219.91628472223</v>
      </c>
      <c r="D53" t="inlineStr">
        <is>
          <t>是</t>
        </is>
      </c>
      <c r="E53" s="53" t="n">
        <v>46219.58295138889</v>
      </c>
      <c r="F53" s="54">
        <f>(NOW()-E53)*24</f>
        <v/>
      </c>
      <c r="G53" t="inlineStr">
        <is>
          <t>19878936516</t>
        </is>
      </c>
      <c r="H53" t="inlineStr">
        <is>
          <t>2026-07-16 11:59:27</t>
        </is>
      </c>
      <c r="I53" t="inlineStr">
        <is>
          <t>潮州市饶平县饶洋镇网格334省道陈坑村</t>
        </is>
      </c>
      <c r="J53" t="inlineStr">
        <is>
          <t>詹朝鸿</t>
        </is>
      </c>
      <c r="K53" t="inlineStr">
        <is>
          <t>饶平北片工作站</t>
        </is>
      </c>
      <c r="L53" t="inlineStr">
        <is>
          <t>饶平</t>
        </is>
      </c>
      <c r="M53" t="inlineStr">
        <is>
          <t>20260716100115X275734504</t>
        </is>
      </c>
      <c r="N53" t="inlineStr">
        <is>
          <t>CMCC-CZ-TSCLX-20260716-004289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未参评好</t>
        </is>
      </c>
      <c r="B54" t="inlineStr">
        <is>
          <t>否</t>
        </is>
      </c>
      <c r="C54" s="53" t="n">
        <v>46219.76822916666</v>
      </c>
      <c r="D54" t="inlineStr">
        <is>
          <t>是</t>
        </is>
      </c>
      <c r="E54" s="53" t="n">
        <v>46219.43489583334</v>
      </c>
      <c r="F54" s="54">
        <f>(NOW()-E54)*24</f>
        <v/>
      </c>
      <c r="G54" t="inlineStr">
        <is>
          <t>13827354086</t>
        </is>
      </c>
      <c r="H54" t="inlineStr">
        <is>
          <t>2026-07-15 20:26:15</t>
        </is>
      </c>
      <c r="I54" t="inlineStr">
        <is>
          <t>潮州市饶平县黄冈镇新区网格饶平大道凤泽里</t>
        </is>
      </c>
      <c r="J54" t="inlineStr">
        <is>
          <t>邱思鸿</t>
        </is>
      </c>
      <c r="K54" t="inlineStr">
        <is>
          <t>饶平城区工作站</t>
        </is>
      </c>
      <c r="L54" t="inlineStr">
        <is>
          <t>饶平</t>
        </is>
      </c>
      <c r="M54" t="inlineStr">
        <is>
          <t>20260715045033X233036741</t>
        </is>
      </c>
      <c r="N54" t="inlineStr">
        <is>
          <t>CMCC-CZ-TSCLX-20260715-013803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未收到信息</t>
        </is>
      </c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46219.81295138889</v>
      </c>
      <c r="D55" t="inlineStr">
        <is>
          <t>是</t>
        </is>
      </c>
      <c r="E55" s="53" t="n">
        <v>46219.47961805556</v>
      </c>
      <c r="F55" s="54">
        <f>(NOW()-E55)*24</f>
        <v/>
      </c>
      <c r="G55" t="inlineStr">
        <is>
          <t>15992392050</t>
        </is>
      </c>
      <c r="H55" t="inlineStr">
        <is>
          <t>2026-07-16 09:30:39</t>
        </is>
      </c>
      <c r="I55" t="inlineStr">
        <is>
          <t>潮州市饶平县钱东镇河南网格大众巷港墘村</t>
        </is>
      </c>
      <c r="J55" t="inlineStr">
        <is>
          <t>余俊生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20260715183645X805656105</t>
        </is>
      </c>
      <c r="N55" t="inlineStr">
        <is>
          <t>CMCC-CZ-TSCLX-20260715-008307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未收到信息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46219.85439814815</v>
      </c>
      <c r="D56" t="inlineStr">
        <is>
          <t>是</t>
        </is>
      </c>
      <c r="E56" s="53" t="n">
        <v>46219.52106481481</v>
      </c>
      <c r="F56" s="54">
        <f>(NOW()-E56)*24</f>
        <v/>
      </c>
      <c r="G56" t="inlineStr">
        <is>
          <t>13539376313</t>
        </is>
      </c>
      <c r="H56" t="inlineStr">
        <is>
          <t>2026-07-16 10:30:20</t>
        </is>
      </c>
      <c r="I56" t="inlineStr">
        <is>
          <t>潮州市饶平县黄冈镇河北网格粤东中路粤东中路片区</t>
        </is>
      </c>
      <c r="J56" t="inlineStr">
        <is>
          <t>林葵</t>
        </is>
      </c>
      <c r="K56" t="inlineStr">
        <is>
          <t>饶平城区工作站</t>
        </is>
      </c>
      <c r="L56" t="inlineStr">
        <is>
          <t>饶平</t>
        </is>
      </c>
      <c r="M56" t="inlineStr">
        <is>
          <t>20260715151906X946618436</t>
        </is>
      </c>
      <c r="N56" t="inlineStr">
        <is>
          <t>CMCC-CZ-TSCLX-20260715-026732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用户没反馈</t>
        </is>
      </c>
    </row>
    <row r="57" ht="68" customHeight="1" s="1">
      <c r="A57" t="inlineStr">
        <is>
          <t>未参评好</t>
        </is>
      </c>
      <c r="B57" t="inlineStr">
        <is>
          <t>是</t>
        </is>
      </c>
      <c r="C57" s="53" t="n">
        <v>46219.82107638889</v>
      </c>
      <c r="D57" t="inlineStr">
        <is>
          <t>是</t>
        </is>
      </c>
      <c r="E57" s="53" t="n">
        <v>46219.48774305556</v>
      </c>
      <c r="F57" s="54">
        <f>(NOW()-E57)*24</f>
        <v/>
      </c>
      <c r="G57" t="inlineStr">
        <is>
          <t>13827393411</t>
        </is>
      </c>
      <c r="H57" t="inlineStr">
        <is>
          <t>2026-07-16 09:42:21</t>
        </is>
      </c>
      <c r="I57" t="inlineStr">
        <is>
          <t>潮州市饶平县黄冈镇新区网格饶平大道南信华府</t>
        </is>
      </c>
      <c r="J57" t="inlineStr">
        <is>
          <t>张双文</t>
        </is>
      </c>
      <c r="K57" t="inlineStr">
        <is>
          <t>饶平城区工作站</t>
        </is>
      </c>
      <c r="L57" t="inlineStr">
        <is>
          <t>饶平</t>
        </is>
      </c>
      <c r="M57" t="inlineStr">
        <is>
          <t>20260715193545X345714400</t>
        </is>
      </c>
      <c r="N57" t="inlineStr">
        <is>
          <t>CMCC-CZ-TSCLX-20260715-035072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未收到信息</t>
        </is>
      </c>
    </row>
    <row r="58" ht="68" customHeight="1" s="1">
      <c r="A58" t="inlineStr">
        <is>
          <t>已参评好</t>
        </is>
      </c>
      <c r="B58" t="inlineStr">
        <is>
          <t>是</t>
        </is>
      </c>
      <c r="C58" s="53" t="n">
        <v>46219.92115740741</v>
      </c>
      <c r="D58" t="inlineStr">
        <is>
          <t>是</t>
        </is>
      </c>
      <c r="E58" s="53" t="n">
        <v>46219.58782407407</v>
      </c>
      <c r="F58" s="54">
        <f>(NOW()-E58)*24</f>
        <v/>
      </c>
      <c r="G58" t="inlineStr">
        <is>
          <t>13652835688</t>
        </is>
      </c>
      <c r="H58" t="inlineStr">
        <is>
          <t>2026-07-16 12:06:28</t>
        </is>
      </c>
      <c r="I58" t="inlineStr">
        <is>
          <t>潮州市饶平县黄冈镇河北网格324国道碧岗村</t>
        </is>
      </c>
      <c r="J58" t="inlineStr">
        <is>
          <t>林葵</t>
        </is>
      </c>
      <c r="K58" t="inlineStr">
        <is>
          <t>饶平城区工作站</t>
        </is>
      </c>
      <c r="L58" t="inlineStr">
        <is>
          <t>饶平</t>
        </is>
      </c>
      <c r="M58" t="inlineStr">
        <is>
          <t>20260715175424X264284239</t>
        </is>
      </c>
      <c r="N58" t="inlineStr">
        <is>
          <t>CMCC-CZ-TSCLX-20260715-030798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已参评</t>
        </is>
      </c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46219.87268518518</v>
      </c>
      <c r="D59" t="inlineStr">
        <is>
          <t>是</t>
        </is>
      </c>
      <c r="E59" s="53" t="n">
        <v>46219.53935185185</v>
      </c>
      <c r="F59" s="54">
        <f>(NOW()-E59)*24</f>
        <v/>
      </c>
      <c r="G59" t="inlineStr">
        <is>
          <t>15218560181</t>
        </is>
      </c>
      <c r="H59" t="inlineStr">
        <is>
          <t>2026-07-16 10:56:40</t>
        </is>
      </c>
      <c r="I59" t="inlineStr">
        <is>
          <t>潮州市饶平县黄冈镇中心网格X087县道碧桂园</t>
        </is>
      </c>
      <c r="J59" t="inlineStr">
        <is>
          <t>郑汉钦</t>
        </is>
      </c>
      <c r="K59" t="inlineStr">
        <is>
          <t>饶平城区工作站</t>
        </is>
      </c>
      <c r="L59" t="inlineStr">
        <is>
          <t>饶平</t>
        </is>
      </c>
      <c r="M59" t="inlineStr">
        <is>
          <t>20260715182120X880786718</t>
        </is>
      </c>
      <c r="N59" t="inlineStr">
        <is>
          <t>CMCC-CZ-TSCLX-20260715-037403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老人不懂操作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46219.87858796296</v>
      </c>
      <c r="D60" t="inlineStr">
        <is>
          <t>是</t>
        </is>
      </c>
      <c r="E60" s="53" t="n">
        <v>46219.54525462963</v>
      </c>
      <c r="F60" s="54">
        <f>(NOW()-E60)*24</f>
        <v/>
      </c>
      <c r="G60" t="inlineStr">
        <is>
          <t>13632436719</t>
        </is>
      </c>
      <c r="H60" t="inlineStr">
        <is>
          <t>2026-07-16 11:05:10</t>
        </is>
      </c>
      <c r="I60" t="inlineStr">
        <is>
          <t>潮州市饶平县黄冈镇河北网格丁未路下市居委会</t>
        </is>
      </c>
      <c r="J60" t="inlineStr">
        <is>
          <t>郑臣伟</t>
        </is>
      </c>
      <c r="K60" t="inlineStr">
        <is>
          <t>饶平城区工作站</t>
        </is>
      </c>
      <c r="L60" t="inlineStr">
        <is>
          <t>饶平</t>
        </is>
      </c>
      <c r="M60" t="inlineStr">
        <is>
          <t>20260715195218X338204432</t>
        </is>
      </c>
      <c r="N60" t="inlineStr">
        <is>
          <t>CMCC-CZ-TSCLX-20260715-037899</t>
        </is>
      </c>
      <c r="O60" t="inlineStr">
        <is>
          <t>潮州</t>
        </is>
      </c>
      <c r="P60" t="inlineStr">
        <is>
          <t>饶平县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未收到信息</t>
        </is>
      </c>
    </row>
    <row r="61" ht="68" customHeight="1" s="1">
      <c r="A61" t="inlineStr">
        <is>
          <t>已参评好</t>
        </is>
      </c>
      <c r="B61" t="inlineStr">
        <is>
          <t>是</t>
        </is>
      </c>
      <c r="C61" s="53" t="n">
        <v>46220.00259259259</v>
      </c>
      <c r="D61" t="inlineStr">
        <is>
          <t>否</t>
        </is>
      </c>
      <c r="E61" s="53" t="n">
        <v>46219.66925925926</v>
      </c>
      <c r="F61" s="54">
        <f>(NOW()-E61)*24</f>
        <v/>
      </c>
      <c r="G61" t="inlineStr">
        <is>
          <t>15814940006</t>
        </is>
      </c>
      <c r="H61" t="inlineStr">
        <is>
          <t>2026-07-16 14:03:44</t>
        </is>
      </c>
      <c r="I61" t="inlineStr">
        <is>
          <t>潮州市饶平县黄冈镇新区网格饶平大道富饶半岛</t>
        </is>
      </c>
      <c r="J61" t="inlineStr">
        <is>
          <t>郑镇和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20260716121420X260759679</t>
        </is>
      </c>
      <c r="N61" t="inlineStr">
        <is>
          <t>CMCC-CZ-TSCLX-20260716-011275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已参评</t>
        </is>
      </c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46219.81710648148</v>
      </c>
      <c r="D62" t="inlineStr">
        <is>
          <t>是</t>
        </is>
      </c>
      <c r="E62" s="53" t="n">
        <v>46219.48377314815</v>
      </c>
      <c r="F62" s="54">
        <f>(NOW()-E62)*24</f>
        <v/>
      </c>
      <c r="G62" t="inlineStr">
        <is>
          <t>13421096194</t>
        </is>
      </c>
      <c r="H62" t="inlineStr">
        <is>
          <t>2026-07-16 09:36:38</t>
        </is>
      </c>
      <c r="I62" t="inlineStr">
        <is>
          <t>潮州市饶平县汫洲镇网格086县道湖水村</t>
        </is>
      </c>
      <c r="J62" t="inlineStr">
        <is>
          <t>麦煌圳</t>
        </is>
      </c>
      <c r="K62" t="inlineStr">
        <is>
          <t>饶平西片工作站</t>
        </is>
      </c>
      <c r="L62" t="inlineStr">
        <is>
          <t>饶平</t>
        </is>
      </c>
      <c r="M62" t="inlineStr">
        <is>
          <t>20260715200821X301819265</t>
        </is>
      </c>
      <c r="N62" t="inlineStr">
        <is>
          <t>CMCC-CZ-TSCLX-20260715-033799</t>
        </is>
      </c>
      <c r="O62" t="inlineStr">
        <is>
          <t>潮州</t>
        </is>
      </c>
      <c r="P62" t="inlineStr">
        <is>
          <t>饶平县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没信息</t>
        </is>
      </c>
    </row>
    <row r="63" ht="68" customHeight="1" s="1">
      <c r="A63" t="inlineStr">
        <is>
          <t>已参评好</t>
        </is>
      </c>
      <c r="B63" t="inlineStr">
        <is>
          <t>是</t>
        </is>
      </c>
      <c r="C63" s="53" t="n">
        <v>46219.84623842593</v>
      </c>
      <c r="D63" t="inlineStr">
        <is>
          <t>是</t>
        </is>
      </c>
      <c r="E63" s="53" t="n">
        <v>46219.51290509259</v>
      </c>
      <c r="F63" s="54">
        <f>(NOW()-E63)*24</f>
        <v/>
      </c>
      <c r="G63" t="inlineStr">
        <is>
          <t>13829098845</t>
        </is>
      </c>
      <c r="H63" t="inlineStr">
        <is>
          <t>2026-07-16 10:18:35</t>
        </is>
      </c>
      <c r="I63" t="inlineStr">
        <is>
          <t>潮州市饶平县钱东镇一网格324国道钱东镇居委会</t>
        </is>
      </c>
      <c r="J63" t="inlineStr">
        <is>
          <t>林锦州</t>
        </is>
      </c>
      <c r="K63" t="inlineStr">
        <is>
          <t>饶平西片工作站</t>
        </is>
      </c>
      <c r="L63" t="inlineStr">
        <is>
          <t>饶平</t>
        </is>
      </c>
      <c r="M63" t="inlineStr">
        <is>
          <t>20260716082419X459914316</t>
        </is>
      </c>
      <c r="N63" t="inlineStr">
        <is>
          <t>CMCC-CZ-TSCLX-20260716-004816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已参评好</t>
        </is>
      </c>
    </row>
    <row r="64" ht="68" customHeight="1" s="1">
      <c r="A64" t="inlineStr">
        <is>
          <t>未参评好</t>
        </is>
      </c>
      <c r="B64" t="inlineStr">
        <is>
          <t>是</t>
        </is>
      </c>
      <c r="C64" s="53" t="n">
        <v>46219.87707175926</v>
      </c>
      <c r="D64" t="inlineStr">
        <is>
          <t>是</t>
        </is>
      </c>
      <c r="E64" s="53" t="n">
        <v>46219.54373842593</v>
      </c>
      <c r="F64" s="54">
        <f>(NOW()-E64)*24</f>
        <v/>
      </c>
      <c r="G64" t="inlineStr">
        <is>
          <t>13531506180</t>
        </is>
      </c>
      <c r="H64" t="inlineStr">
        <is>
          <t>2026-07-16 11:02:59</t>
        </is>
      </c>
      <c r="I64" t="inlineStr">
        <is>
          <t>潮州市饶平县浮滨镇网格086县道中段村</t>
        </is>
      </c>
      <c r="J64" t="inlineStr">
        <is>
          <t>王少永</t>
        </is>
      </c>
      <c r="K64" t="inlineStr">
        <is>
          <t>饶平中片工作站</t>
        </is>
      </c>
      <c r="L64" t="inlineStr">
        <is>
          <t>饶平</t>
        </is>
      </c>
      <c r="M64" t="inlineStr">
        <is>
          <t>20260715190524X524214695</t>
        </is>
      </c>
      <c r="N64" t="inlineStr">
        <is>
          <t>CMCC-CZ-TSCLX-20260715-029400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客户未回复</t>
        </is>
      </c>
    </row>
    <row r="65" ht="68" customHeight="1" s="1">
      <c r="B65" t="inlineStr">
        <is>
          <t>是</t>
        </is>
      </c>
      <c r="C65" s="53" t="n">
        <v>46219.84324074074</v>
      </c>
      <c r="D65" t="inlineStr">
        <is>
          <t>是</t>
        </is>
      </c>
      <c r="E65" s="53" t="n">
        <v>46219.50990740741</v>
      </c>
      <c r="F65" s="54">
        <f>(NOW()-E65)*24</f>
        <v/>
      </c>
      <c r="G65" t="inlineStr">
        <is>
          <t>13435578935</t>
        </is>
      </c>
      <c r="H65" t="inlineStr">
        <is>
          <t>2026-07-16 10:14:16</t>
        </is>
      </c>
      <c r="I65" t="inlineStr">
        <is>
          <t>潮州市湘桥区凤新街道陈桥网格永安路陈桥市物价局网格</t>
        </is>
      </c>
      <c r="J65" t="inlineStr">
        <is>
          <t>陈卓俊</t>
        </is>
      </c>
      <c r="K65" t="inlineStr">
        <is>
          <t>市区城北工作站</t>
        </is>
      </c>
      <c r="L65" t="inlineStr">
        <is>
          <t>市区</t>
        </is>
      </c>
      <c r="M65" t="inlineStr">
        <is>
          <t>20260715191917X357135897</t>
        </is>
      </c>
      <c r="N65" t="inlineStr">
        <is>
          <t>CMCC-CZ-TSCLX-20260715-032384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否</t>
        </is>
      </c>
      <c r="C66" s="53" t="n">
        <v>46219.78217592592</v>
      </c>
      <c r="D66" t="inlineStr">
        <is>
          <t>是</t>
        </is>
      </c>
      <c r="E66" s="53" t="n">
        <v>46219.4488425926</v>
      </c>
      <c r="F66" s="54">
        <f>(NOW()-E66)*24</f>
        <v/>
      </c>
      <c r="G66" t="inlineStr">
        <is>
          <t>13539375006</t>
        </is>
      </c>
      <c r="H66" t="inlineStr">
        <is>
          <t>2026-07-15 20:46:20</t>
        </is>
      </c>
      <c r="I66" t="inlineStr">
        <is>
          <t>潮州市湘桥区凤新街道春光网格凤园路花园村</t>
        </is>
      </c>
      <c r="J66" t="inlineStr">
        <is>
          <t>徐建章</t>
        </is>
      </c>
      <c r="K66" t="inlineStr">
        <is>
          <t>市区城北工作站</t>
        </is>
      </c>
      <c r="L66" t="inlineStr">
        <is>
          <t>市区</t>
        </is>
      </c>
      <c r="M66" t="inlineStr">
        <is>
          <t>20260715194657X172998840</t>
        </is>
      </c>
      <c r="N66" t="inlineStr">
        <is>
          <t>CMCC-CZ-TSCLX-20260715-036096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46219.79606481481</v>
      </c>
      <c r="D67" t="inlineStr">
        <is>
          <t>是</t>
        </is>
      </c>
      <c r="E67" s="53" t="n">
        <v>46219.46273148148</v>
      </c>
      <c r="F67" s="54">
        <f>(NOW()-E67)*24</f>
        <v/>
      </c>
      <c r="G67" t="inlineStr">
        <is>
          <t>13828310955</t>
        </is>
      </c>
      <c r="H67" t="inlineStr">
        <is>
          <t>2026-07-16 09:06:20</t>
        </is>
      </c>
      <c r="I67" t="inlineStr">
        <is>
          <t>潮州市湘桥区凤新街道北关网格春荣路莲花园</t>
        </is>
      </c>
      <c r="J67" t="inlineStr">
        <is>
          <t>周创镔</t>
        </is>
      </c>
      <c r="K67" t="inlineStr">
        <is>
          <t>市区城北工作站</t>
        </is>
      </c>
      <c r="L67" t="inlineStr">
        <is>
          <t>市区</t>
        </is>
      </c>
      <c r="M67" t="inlineStr">
        <is>
          <t>20260715200742X262183897</t>
        </is>
      </c>
      <c r="N67" t="inlineStr">
        <is>
          <t>CMCC-CZ-TSCLX-20260715-034357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46219.84331018518</v>
      </c>
      <c r="D68" t="inlineStr">
        <is>
          <t>是</t>
        </is>
      </c>
      <c r="E68" s="53" t="n">
        <v>46219.50997685185</v>
      </c>
      <c r="F68" s="54">
        <f>(NOW()-E68)*24</f>
        <v/>
      </c>
      <c r="G68" t="inlineStr">
        <is>
          <t>13903098999</t>
        </is>
      </c>
      <c r="H68" t="inlineStr">
        <is>
          <t>2026-07-16 10:14:22</t>
        </is>
      </c>
      <c r="I68" t="inlineStr">
        <is>
          <t>潮州市湘桥区凤新街道陈桥网格潮枫路名邦花苑</t>
        </is>
      </c>
      <c r="J68" t="inlineStr">
        <is>
          <t>王伟雄</t>
        </is>
      </c>
      <c r="K68" t="inlineStr">
        <is>
          <t>市区城北工作站</t>
        </is>
      </c>
      <c r="L68" t="inlineStr">
        <is>
          <t>市区</t>
        </is>
      </c>
      <c r="M68" t="inlineStr">
        <is>
          <t>20260715203116X676473105</t>
        </is>
      </c>
      <c r="N68" t="inlineStr">
        <is>
          <t>CMCC-CZ-TSCLX-20260715-038255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46219.83509259259</v>
      </c>
      <c r="D69" t="inlineStr">
        <is>
          <t>是</t>
        </is>
      </c>
      <c r="E69" s="53" t="n">
        <v>46219.50175925926</v>
      </c>
      <c r="F69" s="54">
        <f>(NOW()-E69)*24</f>
        <v/>
      </c>
      <c r="G69" t="inlineStr">
        <is>
          <t>13827342439</t>
        </is>
      </c>
      <c r="H69" t="inlineStr">
        <is>
          <t>2026-07-16 10:02:32</t>
        </is>
      </c>
      <c r="I69" t="inlineStr">
        <is>
          <t>潮州市湘桥区凤新街道外环北网格银槐西路恒大名都</t>
        </is>
      </c>
      <c r="J69" t="inlineStr">
        <is>
          <t>林金旭</t>
        </is>
      </c>
      <c r="K69" t="inlineStr">
        <is>
          <t>市区城北工作站</t>
        </is>
      </c>
      <c r="L69" t="inlineStr">
        <is>
          <t>市区</t>
        </is>
      </c>
      <c r="M69" t="inlineStr">
        <is>
          <t>20260716002016X416401436</t>
        </is>
      </c>
      <c r="N69" t="inlineStr">
        <is>
          <t>CMCC-CZ-TSCLX-20260716-004006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46219.86274305556</v>
      </c>
      <c r="D70" t="inlineStr">
        <is>
          <t>是</t>
        </is>
      </c>
      <c r="E70" s="53" t="n">
        <v>46219.52940972222</v>
      </c>
      <c r="F70" s="54">
        <f>(NOW()-E70)*24</f>
        <v/>
      </c>
      <c r="G70" t="inlineStr">
        <is>
          <t>13802302569</t>
        </is>
      </c>
      <c r="H70" t="inlineStr">
        <is>
          <t>2026-07-16 10:42:21</t>
        </is>
      </c>
      <c r="I70" t="inlineStr">
        <is>
          <t>潮州市湘桥区城西街道春光网格凤园路春光上埔村</t>
        </is>
      </c>
      <c r="J70" t="inlineStr">
        <is>
          <t>周君山</t>
        </is>
      </c>
      <c r="K70" t="inlineStr">
        <is>
          <t>市区城北工作站</t>
        </is>
      </c>
      <c r="L70" t="inlineStr">
        <is>
          <t>市区</t>
        </is>
      </c>
      <c r="M70" t="inlineStr">
        <is>
          <t>20260715174856X936599995</t>
        </is>
      </c>
      <c r="N70" t="inlineStr">
        <is>
          <t>CMCC-CZ-TSCLX-20260715-034626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46219.923125</v>
      </c>
      <c r="D71" t="inlineStr">
        <is>
          <t>是</t>
        </is>
      </c>
      <c r="E71" s="53" t="n">
        <v>46219.58979166667</v>
      </c>
      <c r="F71" s="54">
        <f>(NOW()-E71)*24</f>
        <v/>
      </c>
      <c r="G71" t="inlineStr">
        <is>
          <t>13531539281</t>
        </is>
      </c>
      <c r="H71" t="inlineStr">
        <is>
          <t>2026-07-16 12:09:18</t>
        </is>
      </c>
      <c r="I71" t="inlineStr">
        <is>
          <t>潮州市湘桥区凤新街道大新乡网格莲云管区双桥路云里村</t>
        </is>
      </c>
      <c r="J71" t="inlineStr">
        <is>
          <t>许湘木</t>
        </is>
      </c>
      <c r="K71" t="inlineStr">
        <is>
          <t>市区城北工作站</t>
        </is>
      </c>
      <c r="L71" t="inlineStr">
        <is>
          <t>市区</t>
        </is>
      </c>
      <c r="M71" t="inlineStr">
        <is>
          <t>20260715205605X165450377</t>
        </is>
      </c>
      <c r="N71" t="inlineStr">
        <is>
          <t>CMCC-CZ-TSCLX-20260715-041435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46219.92136574074</v>
      </c>
      <c r="D72" t="inlineStr">
        <is>
          <t>是</t>
        </is>
      </c>
      <c r="E72" s="53" t="n">
        <v>46219.58803240741</v>
      </c>
      <c r="F72" s="54">
        <f>(NOW()-E72)*24</f>
        <v/>
      </c>
      <c r="G72" t="inlineStr">
        <is>
          <t>13534647269</t>
        </is>
      </c>
      <c r="H72" t="inlineStr">
        <is>
          <t>2026-07-16 12:06:46</t>
        </is>
      </c>
      <c r="I72" t="inlineStr">
        <is>
          <t>潮州市湘桥区城西街道春光网格绿榕路春光村</t>
        </is>
      </c>
      <c r="J72" t="inlineStr">
        <is>
          <t>蔡智发</t>
        </is>
      </c>
      <c r="K72" t="inlineStr">
        <is>
          <t>市区城北工作站</t>
        </is>
      </c>
      <c r="L72" t="inlineStr">
        <is>
          <t>市区</t>
        </is>
      </c>
      <c r="M72" t="inlineStr">
        <is>
          <t>20260716090205X725963980</t>
        </is>
      </c>
      <c r="N72" t="inlineStr">
        <is>
          <t>CMCC-CZ-TSCLX-20260716-005449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46220.01337962963</v>
      </c>
      <c r="D73" t="inlineStr">
        <is>
          <t>否</t>
        </is>
      </c>
      <c r="E73" s="53" t="n">
        <v>46219.68004629629</v>
      </c>
      <c r="F73" s="54">
        <f>(NOW()-E73)*24</f>
        <v/>
      </c>
      <c r="G73" t="inlineStr">
        <is>
          <t>15816167550a</t>
        </is>
      </c>
      <c r="H73" t="inlineStr">
        <is>
          <t>2026-07-16 14:19:16</t>
        </is>
      </c>
      <c r="I73" t="inlineStr">
        <is>
          <t>潮州市湘桥区凤新街道凤山网格绿榕北路榕华园</t>
        </is>
      </c>
      <c r="J73" t="inlineStr">
        <is>
          <t>张泽鸿</t>
        </is>
      </c>
      <c r="K73" t="inlineStr">
        <is>
          <t>市区城北工作站</t>
        </is>
      </c>
      <c r="L73" t="inlineStr">
        <is>
          <t>市区</t>
        </is>
      </c>
      <c r="M73" t="inlineStr">
        <is>
          <t>20260716091854X734117955</t>
        </is>
      </c>
      <c r="N73" t="inlineStr">
        <is>
          <t>CMCC-CZ-TSCLX-20260716-005673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46220.0346412037</v>
      </c>
      <c r="D74" t="inlineStr">
        <is>
          <t>否</t>
        </is>
      </c>
      <c r="E74" s="53" t="n">
        <v>46219.70130787037</v>
      </c>
      <c r="F74" s="54">
        <f>(NOW()-E74)*24</f>
        <v/>
      </c>
      <c r="G74" t="inlineStr">
        <is>
          <t>13433742351</t>
        </is>
      </c>
      <c r="H74" t="inlineStr">
        <is>
          <t>2026-07-16 14:49:53</t>
        </is>
      </c>
      <c r="I74" t="inlineStr">
        <is>
          <t>潮州市湘桥区凤新街道外环北网格北站二路金碧尚都</t>
        </is>
      </c>
      <c r="J74" t="inlineStr">
        <is>
          <t>张泽鸿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20260716111556X756607822</t>
        </is>
      </c>
      <c r="N74" t="inlineStr">
        <is>
          <t>CMCC-CZ-TSCLX-20260716-009838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否</t>
        </is>
      </c>
      <c r="C75" s="53" t="n">
        <v>46219.7918287037</v>
      </c>
      <c r="D75" t="inlineStr">
        <is>
          <t>是</t>
        </is>
      </c>
      <c r="E75" s="53" t="n">
        <v>46219.45849537037</v>
      </c>
      <c r="F75" s="54">
        <f>(NOW()-E75)*24</f>
        <v/>
      </c>
      <c r="G75" t="inlineStr">
        <is>
          <t>13822178448</t>
        </is>
      </c>
      <c r="H75" t="inlineStr">
        <is>
          <t>2026-07-15 21:00:14</t>
        </is>
      </c>
      <c r="I75" t="inlineStr">
        <is>
          <t>潮州市湘桥区城西街道南国网格潮州大道海逸一号</t>
        </is>
      </c>
      <c r="J75" t="inlineStr">
        <is>
          <t>陈诗俊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20260715133720X840769114</t>
        </is>
      </c>
      <c r="N75" t="inlineStr">
        <is>
          <t>CMCC-CZ-TSCLX-20260715-033488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46219.85575231481</v>
      </c>
      <c r="D76" t="inlineStr">
        <is>
          <t>是</t>
        </is>
      </c>
      <c r="E76" s="53" t="n">
        <v>46219.52241898148</v>
      </c>
      <c r="F76" s="54">
        <f>(NOW()-E76)*24</f>
        <v/>
      </c>
      <c r="G76" t="inlineStr">
        <is>
          <t>13670769114</t>
        </is>
      </c>
      <c r="H76" t="inlineStr">
        <is>
          <t>2026-07-16 10:32:17</t>
        </is>
      </c>
      <c r="I76" t="inlineStr">
        <is>
          <t>潮州市湘桥区城西街道前后街网格西新南路后街村</t>
        </is>
      </c>
      <c r="J76" t="inlineStr">
        <is>
          <t>许秋跃</t>
        </is>
      </c>
      <c r="K76" t="inlineStr">
        <is>
          <t>市区城南工作站</t>
        </is>
      </c>
      <c r="L76" t="inlineStr">
        <is>
          <t>市区</t>
        </is>
      </c>
      <c r="M76" t="inlineStr">
        <is>
          <t>20260716003545X345386612</t>
        </is>
      </c>
      <c r="N76" t="inlineStr">
        <is>
          <t>CMCC-CZ-TSCLX-20260716-001204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46220.00364583333</v>
      </c>
      <c r="D77" t="inlineStr">
        <is>
          <t>否</t>
        </is>
      </c>
      <c r="E77" s="53" t="n">
        <v>46219.6703125</v>
      </c>
      <c r="F77" s="54">
        <f>(NOW()-E77)*24</f>
        <v/>
      </c>
      <c r="G77" t="inlineStr">
        <is>
          <t>13802300025</t>
        </is>
      </c>
      <c r="H77" t="inlineStr">
        <is>
          <t>2026-07-16 14:05:15</t>
        </is>
      </c>
      <c r="I77" t="inlineStr">
        <is>
          <t>潮州市潮安区枫溪镇云英路网格潮汕路古板头村</t>
        </is>
      </c>
      <c r="J77" t="inlineStr">
        <is>
          <t>罗祥锐</t>
        </is>
      </c>
      <c r="K77" t="inlineStr">
        <is>
          <t>市区城南工作站</t>
        </is>
      </c>
      <c r="L77" t="inlineStr">
        <is>
          <t>市区</t>
        </is>
      </c>
      <c r="M77" t="inlineStr">
        <is>
          <t>20260715170912X552280944</t>
        </is>
      </c>
      <c r="N77" t="inlineStr">
        <is>
          <t>CMCC-CZ-TSCLX-20260715-033825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46219.93873842592</v>
      </c>
      <c r="D78" t="inlineStr">
        <is>
          <t>是</t>
        </is>
      </c>
      <c r="E78" s="53" t="n">
        <v>46219.6054050926</v>
      </c>
      <c r="F78" s="54">
        <f>(NOW()-E78)*24</f>
        <v/>
      </c>
      <c r="G78" t="inlineStr">
        <is>
          <t>13318928188</t>
        </is>
      </c>
      <c r="H78" t="inlineStr">
        <is>
          <t>2026-07-16 12:31:47</t>
        </is>
      </c>
      <c r="I78" t="inlineStr">
        <is>
          <t>潮州市湘桥区城西街道大道南网格城新西路侨苑</t>
        </is>
      </c>
      <c r="J78" t="inlineStr">
        <is>
          <t>陈诗俊</t>
        </is>
      </c>
      <c r="K78" t="inlineStr">
        <is>
          <t>市区城南工作站</t>
        </is>
      </c>
      <c r="L78" t="inlineStr">
        <is>
          <t>市区</t>
        </is>
      </c>
      <c r="M78" t="inlineStr">
        <is>
          <t>20260716110755X275394860</t>
        </is>
      </c>
      <c r="N78" t="inlineStr">
        <is>
          <t>CMCC-CZ-TSCLX-20260716-010013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46220.04420138889</v>
      </c>
      <c r="D79" t="inlineStr">
        <is>
          <t>否</t>
        </is>
      </c>
      <c r="E79" s="53" t="n">
        <v>46219.71086805555</v>
      </c>
      <c r="F79" s="54">
        <f>(NOW()-E79)*24</f>
        <v/>
      </c>
      <c r="G79" t="inlineStr">
        <is>
          <t>13715823895</t>
        </is>
      </c>
      <c r="H79" t="inlineStr">
        <is>
          <t>2026-07-16 15:03:39</t>
        </is>
      </c>
      <c r="I79" t="inlineStr">
        <is>
          <t>潮州市湘桥区城西街道大道南网格城新西路金贸花园</t>
        </is>
      </c>
      <c r="J79" t="inlineStr">
        <is>
          <t>陈林伟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20260716125609X769499888</t>
        </is>
      </c>
      <c r="N79" t="inlineStr">
        <is>
          <t>CMCC-CZ-TSCLX-20260716-020265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46219.94648148148</v>
      </c>
      <c r="D80" t="inlineStr">
        <is>
          <t>是</t>
        </is>
      </c>
      <c r="E80" s="53" t="n">
        <v>46219.61314814815</v>
      </c>
      <c r="F80" s="54">
        <f>(NOW()-E80)*24</f>
        <v/>
      </c>
      <c r="G80" t="inlineStr">
        <is>
          <t>18029796198</t>
        </is>
      </c>
      <c r="H80" t="inlineStr">
        <is>
          <t>2026-07-16 12:42:56</t>
        </is>
      </c>
      <c r="I80" t="inlineStr">
        <is>
          <t>潮州市饶平县柘林镇柘林网格X082县道内里村</t>
        </is>
      </c>
      <c r="J80" t="inlineStr">
        <is>
          <t>陈荣锐</t>
        </is>
      </c>
      <c r="M80" t="inlineStr">
        <is>
          <t>20260715100340X207361160</t>
        </is>
      </c>
      <c r="N80" t="inlineStr">
        <is>
          <t>CMCC-CZ-TSCLX-20260715-011312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46219.94230324074</v>
      </c>
      <c r="D81" t="inlineStr">
        <is>
          <t>是</t>
        </is>
      </c>
      <c r="E81" s="53" t="n">
        <v>46219.60896990741</v>
      </c>
      <c r="F81" s="54">
        <f>(NOW()-E81)*24</f>
        <v/>
      </c>
      <c r="G81" t="inlineStr">
        <is>
          <t>18029796198</t>
        </is>
      </c>
      <c r="H81" t="inlineStr">
        <is>
          <t>2026-07-16 12:36:55</t>
        </is>
      </c>
      <c r="I81" t="inlineStr">
        <is>
          <t>潮州市饶平县柘林镇柘林网格X082县道内里村</t>
        </is>
      </c>
      <c r="J81" t="inlineStr">
        <is>
          <t>陈荣锐</t>
        </is>
      </c>
      <c r="M81" t="inlineStr">
        <is>
          <t>20260715100439X793092830</t>
        </is>
      </c>
      <c r="N81" t="inlineStr">
        <is>
          <t>CMCC-CZ-TSCLX-20260715-012276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46220.00420138889</v>
      </c>
      <c r="D82" t="inlineStr">
        <is>
          <t>否</t>
        </is>
      </c>
      <c r="E82" s="53" t="n">
        <v>46219.67086805555</v>
      </c>
      <c r="F82" s="54">
        <f>(NOW()-E82)*24</f>
        <v/>
      </c>
      <c r="G82" t="inlineStr">
        <is>
          <t>13827351206</t>
        </is>
      </c>
      <c r="H82" t="inlineStr">
        <is>
          <t>2026-07-16 14:06:03</t>
        </is>
      </c>
      <c r="I82" t="inlineStr">
        <is>
          <t>潮州市饶平县柘林镇柘林网格X082县道内里村</t>
        </is>
      </c>
      <c r="J82" t="inlineStr">
        <is>
          <t>陈荣锐</t>
        </is>
      </c>
      <c r="M82" t="inlineStr">
        <is>
          <t>20260715181128X288673387</t>
        </is>
      </c>
      <c r="N82" t="inlineStr">
        <is>
          <t>CMCC-CZ-TSCLX-20260715-030976</t>
        </is>
      </c>
      <c r="O82" t="inlineStr">
        <is>
          <t>潮州</t>
        </is>
      </c>
      <c r="P82" t="inlineStr">
        <is>
          <t>饶平县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46219.91116898148</v>
      </c>
      <c r="D83" t="inlineStr">
        <is>
          <t>是</t>
        </is>
      </c>
      <c r="E83" s="53" t="n">
        <v>46219.57783564815</v>
      </c>
      <c r="F83" s="54">
        <f>(NOW()-E83)*24</f>
        <v/>
      </c>
      <c r="G83" t="inlineStr">
        <is>
          <t>13670700297</t>
        </is>
      </c>
      <c r="H83" t="inlineStr">
        <is>
          <t>2026-07-16 11:52:05</t>
        </is>
      </c>
      <c r="I83" t="inlineStr">
        <is>
          <t>潮州市湘桥区太平街道西马网格太平路义井片区</t>
        </is>
      </c>
      <c r="J83" t="inlineStr">
        <is>
          <t>蔡梓康</t>
        </is>
      </c>
      <c r="M83" t="inlineStr">
        <is>
          <t>20260715192357X637514223</t>
        </is>
      </c>
      <c r="N83" t="inlineStr">
        <is>
          <t>CMCC-CZ-TSCLX-20260715-033921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46220.11478009259</v>
      </c>
      <c r="D84" t="inlineStr">
        <is>
          <t>否</t>
        </is>
      </c>
      <c r="E84" s="53" t="n">
        <v>46219.78144675926</v>
      </c>
      <c r="F84" s="54">
        <f>(NOW()-E84)*24</f>
        <v/>
      </c>
      <c r="G84" t="inlineStr">
        <is>
          <t>15994956500</t>
        </is>
      </c>
      <c r="H84" t="inlineStr">
        <is>
          <t>2026-07-16 16:45:17</t>
        </is>
      </c>
      <c r="I84" t="inlineStr">
        <is>
          <t>潮州市饶平县柘林镇柘林网格中堤路滨港路</t>
        </is>
      </c>
      <c r="J84" t="inlineStr">
        <is>
          <t>陈荣锐</t>
        </is>
      </c>
      <c r="M84" t="inlineStr">
        <is>
          <t>20260707174835X715252666</t>
        </is>
      </c>
      <c r="N84" t="inlineStr">
        <is>
          <t>CMCC-CZ-TSCLX-20260707-037417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46220.08170138889</v>
      </c>
      <c r="D85" t="inlineStr">
        <is>
          <t>否</t>
        </is>
      </c>
      <c r="E85" s="53" t="n">
        <v>46219.74836805555</v>
      </c>
      <c r="F85" s="54">
        <f>(NOW()-E85)*24</f>
        <v/>
      </c>
      <c r="G85" t="inlineStr">
        <is>
          <t>15992369576</t>
        </is>
      </c>
      <c r="H85" t="inlineStr">
        <is>
          <t>2026-07-16 15:57:39</t>
        </is>
      </c>
      <c r="I85" t="inlineStr">
        <is>
          <t>潮州市潮安区凤塘镇凤塘东网格安揭路浮岗村</t>
        </is>
      </c>
      <c r="J85" t="inlineStr">
        <is>
          <t>曾声锦</t>
        </is>
      </c>
      <c r="M85" t="inlineStr">
        <is>
          <t>20260713170722X642727342</t>
        </is>
      </c>
      <c r="N85" t="inlineStr">
        <is>
          <t>CMCC-CZ-TSCLX-20260713-028718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46220.05931712963</v>
      </c>
      <c r="D86" t="inlineStr">
        <is>
          <t>否</t>
        </is>
      </c>
      <c r="E86" s="53" t="n">
        <v>46219.7259837963</v>
      </c>
      <c r="F86" s="54">
        <f>(NOW()-E86)*24</f>
        <v/>
      </c>
      <c r="G86" t="inlineStr">
        <is>
          <t>13670771321</t>
        </is>
      </c>
      <c r="H86" t="inlineStr">
        <is>
          <t>2026-07-16 15:25:25</t>
        </is>
      </c>
      <c r="I86" t="inlineStr">
        <is>
          <t>潮州市潮安区彩塘镇仙乐网格东彩路东寨工业区【可装2000M】</t>
        </is>
      </c>
      <c r="J86" t="inlineStr">
        <is>
          <t>郑德福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20260715152425X265257550</t>
        </is>
      </c>
      <c r="N86" t="inlineStr">
        <is>
          <t>CMCC-CZ-TSCLX-20260715-033032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46220.08148148148</v>
      </c>
      <c r="D87" t="inlineStr">
        <is>
          <t>否</t>
        </is>
      </c>
      <c r="E87" s="53" t="n">
        <v>46219.74814814814</v>
      </c>
      <c r="F87" s="54">
        <f>(NOW()-E87)*24</f>
        <v/>
      </c>
      <c r="G87" t="inlineStr">
        <is>
          <t>13715794679</t>
        </is>
      </c>
      <c r="H87" t="inlineStr">
        <is>
          <t>2026-07-16 15:57:20</t>
        </is>
      </c>
      <c r="I87" t="inlineStr">
        <is>
          <t>潮州市潮安区庵埠镇庵西网格庵凤路郭陇村</t>
        </is>
      </c>
      <c r="J87" t="inlineStr">
        <is>
          <t>郑静亮</t>
        </is>
      </c>
      <c r="K87" t="inlineStr">
        <is>
          <t>潮安城区工作站</t>
        </is>
      </c>
      <c r="L87" t="inlineStr">
        <is>
          <t>潮安</t>
        </is>
      </c>
      <c r="M87" t="inlineStr">
        <is>
          <t>20260715190310X390795550</t>
        </is>
      </c>
      <c r="N87" t="inlineStr">
        <is>
          <t>CMCC-CZ-TSCLX-20260715-034317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46220.08680555555</v>
      </c>
      <c r="D88" t="inlineStr">
        <is>
          <t>否</t>
        </is>
      </c>
      <c r="E88" s="53" t="n">
        <v>46219.75347222222</v>
      </c>
      <c r="F88" s="54">
        <f>(NOW()-E88)*24</f>
        <v/>
      </c>
      <c r="G88" t="inlineStr">
        <is>
          <t>13531508430</t>
        </is>
      </c>
      <c r="H88" t="inlineStr">
        <is>
          <t>2026-07-16 16:05:00</t>
        </is>
      </c>
      <c r="I88" t="inlineStr">
        <is>
          <t>潮州市湘桥区磷溪镇凤美网格安澄公路仙田村</t>
        </is>
      </c>
      <c r="J88" t="inlineStr">
        <is>
          <t>丁梓涛</t>
        </is>
      </c>
      <c r="K88" t="inlineStr">
        <is>
          <t>磷官铁工作站</t>
        </is>
      </c>
      <c r="L88" t="inlineStr">
        <is>
          <t>市区</t>
        </is>
      </c>
      <c r="M88" t="inlineStr">
        <is>
          <t>20260715203915X155660932</t>
        </is>
      </c>
      <c r="N88" t="inlineStr">
        <is>
          <t>CMCC-CZ-TSCLX-20260715-039451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46220.11222222223</v>
      </c>
      <c r="D89" t="inlineStr">
        <is>
          <t>否</t>
        </is>
      </c>
      <c r="E89" s="53" t="n">
        <v>46219.77888888889</v>
      </c>
      <c r="F89" s="54">
        <f>(NOW()-E89)*24</f>
        <v/>
      </c>
      <c r="G89" t="inlineStr">
        <is>
          <t>15216958374</t>
        </is>
      </c>
      <c r="H89" t="inlineStr">
        <is>
          <t>2026-07-16 16:41:36</t>
        </is>
      </c>
      <c r="I89" t="inlineStr">
        <is>
          <t>潮州市饶平县浮滨镇网格086县道五祉村</t>
        </is>
      </c>
      <c r="J89" t="inlineStr">
        <is>
          <t>张远彪</t>
        </is>
      </c>
      <c r="K89" t="inlineStr">
        <is>
          <t>饶平中片工作站</t>
        </is>
      </c>
      <c r="L89" t="inlineStr">
        <is>
          <t>饶平</t>
        </is>
      </c>
      <c r="M89" t="inlineStr">
        <is>
          <t>20260715204229X349730809</t>
        </is>
      </c>
      <c r="N89" t="inlineStr">
        <is>
          <t>CMCC-CZ-TSCLX-20260715-035102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46220.06732638889</v>
      </c>
      <c r="D90" t="inlineStr">
        <is>
          <t>否</t>
        </is>
      </c>
      <c r="E90" s="53" t="n">
        <v>46219.73399305555</v>
      </c>
      <c r="F90" s="54">
        <f>(NOW()-E90)*24</f>
        <v/>
      </c>
      <c r="G90" t="inlineStr">
        <is>
          <t>13727932314</t>
        </is>
      </c>
      <c r="H90" t="inlineStr">
        <is>
          <t>2026-07-16 15:36:57</t>
        </is>
      </c>
      <c r="I90" t="inlineStr">
        <is>
          <t>潮州市潮安区凤塘镇凤塘东网格乌南路泮洋村</t>
        </is>
      </c>
      <c r="J90" t="inlineStr">
        <is>
          <t>苏枫</t>
        </is>
      </c>
      <c r="K90" t="inlineStr">
        <is>
          <t>浮洋网格</t>
        </is>
      </c>
      <c r="M90" t="inlineStr">
        <is>
          <t>20260715211611X371308636</t>
        </is>
      </c>
      <c r="N90" t="inlineStr">
        <is>
          <t>CMCC-CZ-TSCLX-20260715-039258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46220.06479166666</v>
      </c>
      <c r="D91" t="inlineStr">
        <is>
          <t>否</t>
        </is>
      </c>
      <c r="E91" s="53" t="n">
        <v>46219.73145833334</v>
      </c>
      <c r="F91" s="54">
        <f>(NOW()-E91)*24</f>
        <v/>
      </c>
      <c r="G91" t="inlineStr">
        <is>
          <t>13631043211a</t>
        </is>
      </c>
      <c r="H91" t="inlineStr">
        <is>
          <t>2026-07-16 15:33:18</t>
        </is>
      </c>
      <c r="I91" t="inlineStr">
        <is>
          <t>潮州市潮安区东凤镇东凤南网格龙华路仙桥村</t>
        </is>
      </c>
      <c r="J91" t="inlineStr">
        <is>
          <t>陈烁琦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20260715232350X305114770</t>
        </is>
      </c>
      <c r="N91" t="inlineStr">
        <is>
          <t>CMCC-CZ-TSCLX-20260715-034573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A92" t="inlineStr">
        <is>
          <t>已参评好</t>
        </is>
      </c>
      <c r="B92" t="inlineStr">
        <is>
          <t>是</t>
        </is>
      </c>
      <c r="C92" s="53" t="n">
        <v>46220.14945601852</v>
      </c>
      <c r="D92" t="inlineStr">
        <is>
          <t>否</t>
        </is>
      </c>
      <c r="E92" s="53" t="n">
        <v>46219.81612268519</v>
      </c>
      <c r="F92" s="54">
        <f>(NOW()-E92)*24</f>
        <v/>
      </c>
      <c r="G92" t="inlineStr">
        <is>
          <t>13632047388</t>
        </is>
      </c>
      <c r="H92" t="inlineStr">
        <is>
          <t>2026-07-16 17:35:13</t>
        </is>
      </c>
      <c r="I92" t="inlineStr">
        <is>
          <t>潮州市潮安区金石镇金石北网格金石大道翰碧园【可装2000M】</t>
        </is>
      </c>
      <c r="J92" t="inlineStr">
        <is>
          <t>陈林</t>
        </is>
      </c>
      <c r="K92" t="inlineStr">
        <is>
          <t>高铁三镇工作站</t>
        </is>
      </c>
      <c r="L92" t="inlineStr">
        <is>
          <t>潮安</t>
        </is>
      </c>
      <c r="M92" t="inlineStr">
        <is>
          <t>20260716094649X409060998</t>
        </is>
      </c>
      <c r="N92" t="inlineStr">
        <is>
          <t>CMCC-CZ-TSCLX-20260716-002523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已参评</t>
        </is>
      </c>
    </row>
    <row r="93" ht="68" customHeight="1" s="1">
      <c r="B93" t="inlineStr">
        <is>
          <t>是</t>
        </is>
      </c>
      <c r="C93" s="53" t="n">
        <v>46220.18236111111</v>
      </c>
      <c r="D93" t="inlineStr">
        <is>
          <t>否</t>
        </is>
      </c>
      <c r="E93" s="53" t="n">
        <v>46219.84902777777</v>
      </c>
      <c r="F93" s="54">
        <f>(NOW()-E93)*24</f>
        <v/>
      </c>
      <c r="G93" t="inlineStr">
        <is>
          <t>13502507919</t>
        </is>
      </c>
      <c r="H93" t="inlineStr">
        <is>
          <t>2026-07-16 18:22:36</t>
        </is>
      </c>
      <c r="I93" t="inlineStr">
        <is>
          <t>潮州市潮安区庵埠镇庵北网格安南路潮安中心市场</t>
        </is>
      </c>
      <c r="J93" t="inlineStr">
        <is>
          <t>庄树贤</t>
        </is>
      </c>
      <c r="K93" t="inlineStr">
        <is>
          <t>潮安城区工作站</t>
        </is>
      </c>
      <c r="L93" t="inlineStr">
        <is>
          <t>潮安</t>
        </is>
      </c>
      <c r="M93" t="inlineStr">
        <is>
          <t>20260716094746X466662487</t>
        </is>
      </c>
      <c r="N93" t="inlineStr">
        <is>
          <t>CMCC-CZ-TSCLX-20260716-003881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46220.08010416666</v>
      </c>
      <c r="D94" t="inlineStr">
        <is>
          <t>否</t>
        </is>
      </c>
      <c r="E94" s="53" t="n">
        <v>46219.74677083334</v>
      </c>
      <c r="F94" s="54">
        <f>(NOW()-E94)*24</f>
        <v/>
      </c>
      <c r="G94" t="inlineStr">
        <is>
          <t>13802305400</t>
        </is>
      </c>
      <c r="H94" t="inlineStr">
        <is>
          <t>2026-07-16 15:55:21</t>
        </is>
      </c>
      <c r="I94" t="inlineStr">
        <is>
          <t>潮州市湘桥区太平街道西马网格太平路义井片区</t>
        </is>
      </c>
      <c r="J94" t="inlineStr">
        <is>
          <t>蔡梓康</t>
        </is>
      </c>
      <c r="M94" t="inlineStr">
        <is>
          <t>20260716105852X732920519</t>
        </is>
      </c>
      <c r="N94" t="inlineStr">
        <is>
          <t>CMCC-CZ-TSCLX-20260716-002931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46220.06612268519</v>
      </c>
      <c r="D95" t="inlineStr">
        <is>
          <t>否</t>
        </is>
      </c>
      <c r="E95" s="53" t="n">
        <v>46219.73278935185</v>
      </c>
      <c r="F95" s="54">
        <f>(NOW()-E95)*24</f>
        <v/>
      </c>
      <c r="G95" t="inlineStr">
        <is>
          <t>13715842555</t>
        </is>
      </c>
      <c r="H95" t="inlineStr">
        <is>
          <t>2026-07-16 15:35:13</t>
        </is>
      </c>
      <c r="I95" t="inlineStr">
        <is>
          <t>潮州市潮安区枫溪镇云英路网格潮汕路古板头村</t>
        </is>
      </c>
      <c r="J95" t="inlineStr">
        <is>
          <t>陈丹华</t>
        </is>
      </c>
      <c r="K95" t="inlineStr">
        <is>
          <t>瓷都枫溪工作站</t>
        </is>
      </c>
      <c r="L95" t="inlineStr">
        <is>
          <t>市区</t>
        </is>
      </c>
      <c r="M95" t="inlineStr">
        <is>
          <t>20260716120659X819889531</t>
        </is>
      </c>
      <c r="N95" t="inlineStr">
        <is>
          <t>CMCC-CZ-TSCLX-20260716-001335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</t>
        </is>
      </c>
    </row>
    <row r="96" ht="51" customHeight="1" s="1">
      <c r="B96" t="inlineStr">
        <is>
          <t>是</t>
        </is>
      </c>
      <c r="C96" s="53" t="n">
        <v>46220.12300925926</v>
      </c>
      <c r="D96" t="inlineStr">
        <is>
          <t>否</t>
        </is>
      </c>
      <c r="E96" s="53" t="n">
        <v>46219.78967592592</v>
      </c>
      <c r="F96" s="54">
        <f>(NOW()-E96)*24</f>
        <v/>
      </c>
      <c r="G96" t="inlineStr">
        <is>
          <t>13539398039</t>
        </is>
      </c>
      <c r="H96" t="inlineStr">
        <is>
          <t>2026-07-16 16:57:08</t>
        </is>
      </c>
      <c r="I96" t="inlineStr">
        <is>
          <t>潮州市潮安区凤塘镇凤塘东网格乌南路泮洋村</t>
        </is>
      </c>
      <c r="J96" t="inlineStr">
        <is>
          <t>苏枫</t>
        </is>
      </c>
      <c r="K96" t="inlineStr">
        <is>
          <t>浮洋网格</t>
        </is>
      </c>
      <c r="M96" t="inlineStr">
        <is>
          <t>20260716101032X832706165</t>
        </is>
      </c>
      <c r="N96" t="inlineStr">
        <is>
          <t>CMCC-CZ-TSCLX-20260716-005367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46220.11916666666</v>
      </c>
      <c r="D97" t="inlineStr">
        <is>
          <t>否</t>
        </is>
      </c>
      <c r="E97" s="53" t="n">
        <v>46219.78583333334</v>
      </c>
      <c r="F97" s="54">
        <f>(NOW()-E97)*24</f>
        <v/>
      </c>
      <c r="G97" t="inlineStr">
        <is>
          <t>15816154661</t>
        </is>
      </c>
      <c r="H97" t="inlineStr">
        <is>
          <t>2026-07-16 16:51:36</t>
        </is>
      </c>
      <c r="I97" t="inlineStr">
        <is>
          <t>潮州市饶平县建饶镇网格Y425乡道饶中村</t>
        </is>
      </c>
      <c r="J97" t="inlineStr">
        <is>
          <t>詹欣锌</t>
        </is>
      </c>
      <c r="K97" t="inlineStr">
        <is>
          <t>饶平北片工作站</t>
        </is>
      </c>
      <c r="L97" t="inlineStr">
        <is>
          <t>饶平</t>
        </is>
      </c>
      <c r="M97" t="inlineStr">
        <is>
          <t>20260716103033X337636440</t>
        </is>
      </c>
      <c r="N97" t="inlineStr">
        <is>
          <t>CMCC-CZ-TSCLX-20260716-000937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46220.06369212963</v>
      </c>
      <c r="D98" t="inlineStr">
        <is>
          <t>否</t>
        </is>
      </c>
      <c r="E98" s="53" t="n">
        <v>46219.7303587963</v>
      </c>
      <c r="F98" s="54">
        <f>(NOW()-E98)*24</f>
        <v/>
      </c>
      <c r="G98" t="inlineStr">
        <is>
          <t>13600127672</t>
        </is>
      </c>
      <c r="H98" t="inlineStr">
        <is>
          <t>2026-07-16 15:31:43</t>
        </is>
      </c>
      <c r="I98" t="inlineStr">
        <is>
          <t>潮州市潮安区东凤镇东凤南网格龙华路仙桥村</t>
        </is>
      </c>
      <c r="J98" t="inlineStr">
        <is>
          <t>陈烁琦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20260716103522X322270804</t>
        </is>
      </c>
      <c r="N98" t="inlineStr">
        <is>
          <t>CMCC-CZ-TSCLX-20260716-004173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46220.14945601852</v>
      </c>
      <c r="D99" t="inlineStr">
        <is>
          <t>否</t>
        </is>
      </c>
      <c r="E99" s="53" t="n">
        <v>46219.81612268519</v>
      </c>
      <c r="F99" s="54">
        <f>(NOW()-E99)*24</f>
        <v/>
      </c>
      <c r="G99" t="inlineStr">
        <is>
          <t>13827340349</t>
        </is>
      </c>
      <c r="H99" t="inlineStr">
        <is>
          <t>2026-07-16 17:35:13</t>
        </is>
      </c>
      <c r="I99" t="inlineStr">
        <is>
          <t>潮州市潮安区凤塘镇凤塘西网格凤玉路新乡村</t>
        </is>
      </c>
      <c r="J99" t="inlineStr">
        <is>
          <t>郑楚龙</t>
        </is>
      </c>
      <c r="K99" t="inlineStr">
        <is>
          <t>凤塘镇区工作站</t>
        </is>
      </c>
      <c r="L99" t="inlineStr">
        <is>
          <t>潮安</t>
        </is>
      </c>
      <c r="M99" t="inlineStr">
        <is>
          <t>20260716104843X123780457</t>
        </is>
      </c>
      <c r="N99" t="inlineStr">
        <is>
          <t>CMCC-CZ-TSCLX-20260716-004196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46220.13021990741</v>
      </c>
      <c r="D100" t="inlineStr">
        <is>
          <t>否</t>
        </is>
      </c>
      <c r="E100" s="53" t="n">
        <v>46219.79688657408</v>
      </c>
      <c r="F100" s="54">
        <f>(NOW()-E100)*24</f>
        <v/>
      </c>
      <c r="G100" t="inlineStr">
        <is>
          <t>15816584983</t>
        </is>
      </c>
      <c r="H100" t="inlineStr">
        <is>
          <t>2026-07-16 17:07:31</t>
        </is>
      </c>
      <c r="I100" t="inlineStr">
        <is>
          <t>潮州市湘桥区官塘镇官塘网格安黄公路龙光御水岸</t>
        </is>
      </c>
      <c r="J100" t="inlineStr">
        <is>
          <t>陆彦羽</t>
        </is>
      </c>
      <c r="K100" t="inlineStr">
        <is>
          <t>磷官铁工作站</t>
        </is>
      </c>
      <c r="L100" t="inlineStr">
        <is>
          <t>市区</t>
        </is>
      </c>
      <c r="M100" t="inlineStr">
        <is>
          <t>20260716105621X581064335</t>
        </is>
      </c>
      <c r="N100" t="inlineStr">
        <is>
          <t>CMCC-CZ-TSCLX-20260716-007442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46220.08440972222</v>
      </c>
      <c r="D101" t="inlineStr">
        <is>
          <t>否</t>
        </is>
      </c>
      <c r="E101" s="53" t="n">
        <v>46219.75107638889</v>
      </c>
      <c r="F101" s="54">
        <f>(NOW()-E101)*24</f>
        <v/>
      </c>
      <c r="G101" t="inlineStr">
        <is>
          <t>15816577247a</t>
        </is>
      </c>
      <c r="H101" t="inlineStr">
        <is>
          <t>2026-07-16 16:01:33</t>
        </is>
      </c>
      <c r="I101" t="inlineStr">
        <is>
          <t>潮州市潮安区枫溪镇池湖网格池湖路池湖村</t>
        </is>
      </c>
      <c r="J101" t="inlineStr">
        <is>
          <t>廖庆鑫</t>
        </is>
      </c>
      <c r="K101" t="inlineStr">
        <is>
          <t>瓷都枫溪工作站</t>
        </is>
      </c>
      <c r="L101" t="inlineStr">
        <is>
          <t>市区</t>
        </is>
      </c>
      <c r="M101" t="inlineStr">
        <is>
          <t>20260716110014X814581743</t>
        </is>
      </c>
      <c r="N101" t="inlineStr">
        <is>
          <t>CMCC-CZ-TSCLX-20260716-008229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没收到</t>
        </is>
      </c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46220.21876157408</v>
      </c>
      <c r="D102" t="inlineStr">
        <is>
          <t>否</t>
        </is>
      </c>
      <c r="E102" s="53" t="n">
        <v>46219.88542824074</v>
      </c>
      <c r="F102" s="54">
        <f>(NOW()-E102)*24</f>
        <v/>
      </c>
      <c r="G102" t="inlineStr">
        <is>
          <t>15816525518</t>
        </is>
      </c>
      <c r="H102" t="inlineStr">
        <is>
          <t>2026-07-16 19:15:01</t>
        </is>
      </c>
      <c r="I102" t="inlineStr">
        <is>
          <t>潮州市潮安区金石镇金石北网格下陇路下陇村</t>
        </is>
      </c>
      <c r="J102" t="inlineStr">
        <is>
          <t>洪名鑫</t>
        </is>
      </c>
      <c r="K102" t="inlineStr">
        <is>
          <t>高铁三镇工作站</t>
        </is>
      </c>
      <c r="L102" t="inlineStr">
        <is>
          <t>潮安</t>
        </is>
      </c>
      <c r="M102" t="inlineStr">
        <is>
          <t>20260716110153X913206152</t>
        </is>
      </c>
      <c r="N102" t="inlineStr">
        <is>
          <t>CMCC-CZ-TSCLX-20260716-007834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用户还没收到短信</t>
        </is>
      </c>
    </row>
    <row r="103" ht="51" customHeight="1" s="1">
      <c r="B103" t="inlineStr">
        <is>
          <t>是</t>
        </is>
      </c>
      <c r="C103" s="53" t="n">
        <v>46220.18421296297</v>
      </c>
      <c r="D103" t="inlineStr">
        <is>
          <t>否</t>
        </is>
      </c>
      <c r="E103" s="53" t="n">
        <v>46219.85087962963</v>
      </c>
      <c r="F103" s="54">
        <f>(NOW()-E103)*24</f>
        <v/>
      </c>
      <c r="G103" t="inlineStr">
        <is>
          <t>36510029049</t>
        </is>
      </c>
      <c r="H103" t="inlineStr">
        <is>
          <t>2026-07-16 18:25:16</t>
        </is>
      </c>
      <c r="I103" t="inlineStr">
        <is>
          <t>潮州市潮安区东凤镇东凤北网格东梅路昆五村</t>
        </is>
      </c>
      <c r="J103" t="inlineStr">
        <is>
          <t>郑时茂</t>
        </is>
      </c>
      <c r="K103" t="inlineStr">
        <is>
          <t>彩塘东凤工作站</t>
        </is>
      </c>
      <c r="L103" t="inlineStr">
        <is>
          <t>潮安</t>
        </is>
      </c>
      <c r="M103" t="inlineStr">
        <is>
          <t>20260716110550X150223760</t>
        </is>
      </c>
      <c r="N103" t="inlineStr">
        <is>
          <t>CMCC-CZ-TSCLX-20260716-004972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46220.19391203704</v>
      </c>
      <c r="D104" t="inlineStr">
        <is>
          <t>否</t>
        </is>
      </c>
      <c r="E104" s="53" t="n">
        <v>46219.8605787037</v>
      </c>
      <c r="F104" s="54">
        <f>(NOW()-E104)*24</f>
        <v/>
      </c>
      <c r="G104" t="inlineStr">
        <is>
          <t>13671426081</t>
        </is>
      </c>
      <c r="H104" t="inlineStr">
        <is>
          <t>2026-07-16 18:39:14</t>
        </is>
      </c>
      <c r="I104" t="inlineStr">
        <is>
          <t>潮州市湘桥区磷溪镇凤美网格安澄公路仙田二村</t>
        </is>
      </c>
      <c r="J104" t="inlineStr">
        <is>
          <t>丁梓涛</t>
        </is>
      </c>
      <c r="K104" t="inlineStr">
        <is>
          <t>磷官铁工作站</t>
        </is>
      </c>
      <c r="L104" t="inlineStr">
        <is>
          <t>市区</t>
        </is>
      </c>
      <c r="M104" t="inlineStr">
        <is>
          <t>20260716111634X794999271</t>
        </is>
      </c>
      <c r="N104" t="inlineStr">
        <is>
          <t>CMCC-CZ-TSCLX-20260716-007665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46220.16071759259</v>
      </c>
      <c r="D105" t="inlineStr">
        <is>
          <t>否</t>
        </is>
      </c>
      <c r="E105" s="53" t="n">
        <v>46219.82738425926</v>
      </c>
      <c r="F105" s="54">
        <f>(NOW()-E105)*24</f>
        <v/>
      </c>
      <c r="G105" t="inlineStr">
        <is>
          <t>13829056157</t>
        </is>
      </c>
      <c r="H105" t="inlineStr">
        <is>
          <t>2026-07-16 17:51:26</t>
        </is>
      </c>
      <c r="I105" t="inlineStr">
        <is>
          <t>潮州市湘桥区太平街道环城网格环城西路环城西路与开元路片区</t>
        </is>
      </c>
      <c r="J105" t="inlineStr">
        <is>
          <t>卢志平</t>
        </is>
      </c>
      <c r="K105" t="inlineStr">
        <is>
          <t>瓷都枫溪工作站</t>
        </is>
      </c>
      <c r="L105" t="inlineStr">
        <is>
          <t>市区</t>
        </is>
      </c>
      <c r="M105" t="inlineStr">
        <is>
          <t>20260716103512X312097205</t>
        </is>
      </c>
      <c r="N105" t="inlineStr">
        <is>
          <t>CMCC-CZ-TSCLX-20260716-010075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</t>
        </is>
      </c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46220.09398148148</v>
      </c>
      <c r="D106" t="inlineStr">
        <is>
          <t>否</t>
        </is>
      </c>
      <c r="E106" s="53" t="n">
        <v>46219.76064814815</v>
      </c>
      <c r="F106" s="54">
        <f>(NOW()-E106)*24</f>
        <v/>
      </c>
      <c r="G106" t="inlineStr">
        <is>
          <t>13670748992</t>
        </is>
      </c>
      <c r="H106" t="inlineStr">
        <is>
          <t>2026-07-16 16:15:20</t>
        </is>
      </c>
      <c r="I106" t="inlineStr">
        <is>
          <t>潮州市饶平县黄冈镇河南网格沿河南路东溪水闸片区【可装2000M】</t>
        </is>
      </c>
      <c r="J106" t="inlineStr">
        <is>
          <t>陈旭钦</t>
        </is>
      </c>
      <c r="K106" t="inlineStr">
        <is>
          <t>饶平城区工作站</t>
        </is>
      </c>
      <c r="L106" t="inlineStr">
        <is>
          <t>饶平</t>
        </is>
      </c>
      <c r="M106" t="inlineStr">
        <is>
          <t>20260716115859X339840499</t>
        </is>
      </c>
      <c r="N106" t="inlineStr">
        <is>
          <t>CMCC-CZ-TSCLX-20260716-009287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未收到信息</t>
        </is>
      </c>
    </row>
    <row r="107" ht="51" customHeight="1" s="1">
      <c r="B107" t="inlineStr">
        <is>
          <t>是</t>
        </is>
      </c>
      <c r="C107" s="53" t="n">
        <v>46220.07729166667</v>
      </c>
      <c r="D107" t="inlineStr">
        <is>
          <t>否</t>
        </is>
      </c>
      <c r="E107" s="53" t="n">
        <v>46219.74395833333</v>
      </c>
      <c r="F107" s="54">
        <f>(NOW()-E107)*24</f>
        <v/>
      </c>
      <c r="G107" t="inlineStr">
        <is>
          <t>15919503543</t>
        </is>
      </c>
      <c r="H107" t="inlineStr">
        <is>
          <t>2026-07-16 15:51:18</t>
        </is>
      </c>
      <c r="I107" t="inlineStr">
        <is>
          <t>潮州市潮安区东凤镇东凤北网格东梅路鲲三村</t>
        </is>
      </c>
      <c r="J107" t="inlineStr">
        <is>
          <t>陈颖东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20260716122413X853548366</t>
        </is>
      </c>
      <c r="N107" t="inlineStr">
        <is>
          <t>CMCC-CZ-TSCLX-20260716-010708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46220.22159722223</v>
      </c>
      <c r="D108" t="inlineStr">
        <is>
          <t>否</t>
        </is>
      </c>
      <c r="E108" s="53" t="n">
        <v>46219.88826388889</v>
      </c>
      <c r="F108" s="54">
        <f>(NOW()-E108)*24</f>
        <v/>
      </c>
      <c r="G108" t="inlineStr">
        <is>
          <t>13435578511</t>
        </is>
      </c>
      <c r="H108" t="inlineStr">
        <is>
          <t>2026-07-16 19:19:06</t>
        </is>
      </c>
      <c r="I108" t="inlineStr">
        <is>
          <t>潮州市湘桥区城西街道吉利网格枫春路新乡村</t>
        </is>
      </c>
      <c r="J108" t="inlineStr">
        <is>
          <t>陈楷</t>
        </is>
      </c>
      <c r="K108" t="inlineStr">
        <is>
          <t>市区城南工作站</t>
        </is>
      </c>
      <c r="L108" t="inlineStr">
        <is>
          <t>市区</t>
        </is>
      </c>
      <c r="M108" t="inlineStr">
        <is>
          <t>20260716122609X969635664</t>
        </is>
      </c>
      <c r="N108" t="inlineStr">
        <is>
          <t>CMCC-CZ-TSCLX-20260716-015389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46220.12459490741</v>
      </c>
      <c r="D109" t="inlineStr">
        <is>
          <t>否</t>
        </is>
      </c>
      <c r="E109" s="53" t="n">
        <v>46219.79126157407</v>
      </c>
      <c r="F109" s="54">
        <f>(NOW()-E109)*24</f>
        <v/>
      </c>
      <c r="G109" t="inlineStr">
        <is>
          <t>13500110628</t>
        </is>
      </c>
      <c r="H109" t="inlineStr">
        <is>
          <t>2026-07-16 16:59:25</t>
        </is>
      </c>
      <c r="I109" t="inlineStr">
        <is>
          <t>潮州市潮安区沙溪镇沙溪东网格镜鸿路前陇二村</t>
        </is>
      </c>
      <c r="J109" t="inlineStr">
        <is>
          <t>陈涛22</t>
        </is>
      </c>
      <c r="K109" t="inlineStr">
        <is>
          <t>高铁三镇工作站</t>
        </is>
      </c>
      <c r="L109" t="inlineStr">
        <is>
          <t>潮安</t>
        </is>
      </c>
      <c r="M109" t="inlineStr">
        <is>
          <t>20260716123000X200802363</t>
        </is>
      </c>
      <c r="N109" t="inlineStr">
        <is>
          <t>CMCC-CZ-TSCLX-20260716-010327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用户还没收到短信</t>
        </is>
      </c>
    </row>
    <row r="110" ht="51" customHeight="1" s="1">
      <c r="A110" t="inlineStr">
        <is>
          <t>已参评好</t>
        </is>
      </c>
      <c r="B110" t="inlineStr">
        <is>
          <t>是</t>
        </is>
      </c>
      <c r="C110" s="53" t="n">
        <v>46220.12631944445</v>
      </c>
      <c r="D110" t="inlineStr">
        <is>
          <t>否</t>
        </is>
      </c>
      <c r="E110" s="53" t="n">
        <v>46219.79298611111</v>
      </c>
      <c r="F110" s="54">
        <f>(NOW()-E110)*24</f>
        <v/>
      </c>
      <c r="G110" t="inlineStr">
        <is>
          <t>13539376641</t>
        </is>
      </c>
      <c r="H110" t="inlineStr">
        <is>
          <t>2026-07-16 17:01:54</t>
        </is>
      </c>
      <c r="I110" t="inlineStr">
        <is>
          <t>潮州市潮安区龙湖镇龙湖南网格龙鹳路鹳巢三村</t>
        </is>
      </c>
      <c r="J110" t="inlineStr">
        <is>
          <t>许楚宇</t>
        </is>
      </c>
      <c r="K110" t="inlineStr">
        <is>
          <t>江东龙湖工作站</t>
        </is>
      </c>
      <c r="L110" t="inlineStr">
        <is>
          <t>潮安</t>
        </is>
      </c>
      <c r="M110" t="inlineStr">
        <is>
          <t>20260716123420X460588571</t>
        </is>
      </c>
      <c r="N110" t="inlineStr">
        <is>
          <t>CMCC-CZ-TSCLX-20260716-018006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已参评好</t>
        </is>
      </c>
    </row>
    <row r="111" ht="51" customHeight="1" s="1">
      <c r="B111" t="inlineStr">
        <is>
          <t>是</t>
        </is>
      </c>
      <c r="C111" s="53" t="n">
        <v>46220.18844907408</v>
      </c>
      <c r="D111" t="inlineStr">
        <is>
          <t>否</t>
        </is>
      </c>
      <c r="E111" s="53" t="n">
        <v>46219.85511574074</v>
      </c>
      <c r="F111" s="54">
        <f>(NOW()-E111)*24</f>
        <v/>
      </c>
      <c r="G111" t="inlineStr">
        <is>
          <t>13413757008</t>
        </is>
      </c>
      <c r="H111" t="inlineStr">
        <is>
          <t>2026-07-16 18:31:22</t>
        </is>
      </c>
      <c r="I111" t="inlineStr">
        <is>
          <t>潮州市潮安区浮洋镇浮洋北网格草安路草安村</t>
        </is>
      </c>
      <c r="J111" t="inlineStr">
        <is>
          <t>林卓钿</t>
        </is>
      </c>
      <c r="K111" t="inlineStr">
        <is>
          <t>浮洋网格</t>
        </is>
      </c>
      <c r="M111" t="inlineStr">
        <is>
          <t>20260716125008X409000135</t>
        </is>
      </c>
      <c r="N111" t="inlineStr">
        <is>
          <t>CMCC-CZ-TSCLX-20260716-018950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46220.09236111111</v>
      </c>
      <c r="D112" t="inlineStr">
        <is>
          <t>否</t>
        </is>
      </c>
      <c r="E112" s="53" t="n">
        <v>46219.75902777778</v>
      </c>
      <c r="F112" s="54">
        <f>(NOW()-E112)*24</f>
        <v/>
      </c>
      <c r="G112" t="inlineStr">
        <is>
          <t>13531538092</t>
        </is>
      </c>
      <c r="H112" t="inlineStr">
        <is>
          <t>2026-07-16 16:13:00</t>
        </is>
      </c>
      <c r="I112" t="inlineStr">
        <is>
          <t>潮州市饶平县饶洋镇网格334省道名岗（一）片区</t>
        </is>
      </c>
      <c r="J112" t="inlineStr">
        <is>
          <t>詹振声</t>
        </is>
      </c>
      <c r="K112" t="inlineStr">
        <is>
          <t>饶平北片工作站</t>
        </is>
      </c>
      <c r="L112" t="inlineStr">
        <is>
          <t>饶平</t>
        </is>
      </c>
      <c r="M112" t="inlineStr">
        <is>
          <t>20260716131124X684679526</t>
        </is>
      </c>
      <c r="N112" t="inlineStr">
        <is>
          <t>CMCC-CZ-TSCLX-20260716-012112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46220.1759837963</v>
      </c>
      <c r="D113" t="inlineStr">
        <is>
          <t>否</t>
        </is>
      </c>
      <c r="E113" s="53" t="n">
        <v>46219.84265046296</v>
      </c>
      <c r="F113" s="54">
        <f>(NOW()-E113)*24</f>
        <v/>
      </c>
      <c r="G113" t="inlineStr">
        <is>
          <t>13500111331</t>
        </is>
      </c>
      <c r="H113" t="inlineStr">
        <is>
          <t>2026-07-16 18:13:25</t>
        </is>
      </c>
      <c r="I113" t="inlineStr">
        <is>
          <t>潮州市湘桥区城西街道吉利网格潮枫路妇幼保健院后</t>
        </is>
      </c>
      <c r="J113" t="inlineStr">
        <is>
          <t>陈楷</t>
        </is>
      </c>
      <c r="K113" t="inlineStr">
        <is>
          <t>市区城南工作站</t>
        </is>
      </c>
      <c r="L113" t="inlineStr">
        <is>
          <t>市区</t>
        </is>
      </c>
      <c r="M113" t="inlineStr">
        <is>
          <t>20260716132122X282748328</t>
        </is>
      </c>
      <c r="N113" t="inlineStr">
        <is>
          <t>CMCC-CZ-TSCLX-20260716-022618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46220.07313657407</v>
      </c>
      <c r="D114" t="inlineStr">
        <is>
          <t>否</t>
        </is>
      </c>
      <c r="E114" s="53" t="n">
        <v>46219.73980324074</v>
      </c>
      <c r="F114" s="54">
        <f>(NOW()-E114)*24</f>
        <v/>
      </c>
      <c r="G114" t="inlineStr">
        <is>
          <t>13435553460</t>
        </is>
      </c>
      <c r="H114" t="inlineStr">
        <is>
          <t>2026-07-16 15:45:19</t>
        </is>
      </c>
      <c r="I114" t="inlineStr">
        <is>
          <t>潮州市饶平县新圩镇新圩网格222省道长彬村片区</t>
        </is>
      </c>
      <c r="J114" t="inlineStr">
        <is>
          <t>陈宋杰</t>
        </is>
      </c>
      <c r="K114" t="inlineStr">
        <is>
          <t>饶平中片工作站</t>
        </is>
      </c>
      <c r="L114" t="inlineStr">
        <is>
          <t>饶平</t>
        </is>
      </c>
      <c r="M114" t="inlineStr">
        <is>
          <t>20260716134622X782097203</t>
        </is>
      </c>
      <c r="N114" t="inlineStr">
        <is>
          <t>CMCC-CZ-TSCLX-20260716-021323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46220.20759259259</v>
      </c>
      <c r="D115" t="inlineStr">
        <is>
          <t>否</t>
        </is>
      </c>
      <c r="E115" s="53" t="n">
        <v>46219.87425925926</v>
      </c>
      <c r="F115" s="54">
        <f>(NOW()-E115)*24</f>
        <v/>
      </c>
      <c r="G115" t="inlineStr">
        <is>
          <t>13715771098</t>
        </is>
      </c>
      <c r="H115" t="inlineStr">
        <is>
          <t>2026-07-16 18:58:56</t>
        </is>
      </c>
      <c r="I115" t="inlineStr">
        <is>
          <t>潮州市潮安区东凤镇东凤北网格东彩路礼阳郑村</t>
        </is>
      </c>
      <c r="J115" t="inlineStr">
        <is>
          <t>蔡文伟</t>
        </is>
      </c>
      <c r="K115" t="inlineStr">
        <is>
          <t>彩塘东凤工作站</t>
        </is>
      </c>
      <c r="L115" t="inlineStr">
        <is>
          <t>潮安</t>
        </is>
      </c>
      <c r="M115" t="inlineStr">
        <is>
          <t>20260716135110X701465010</t>
        </is>
      </c>
      <c r="N115" t="inlineStr">
        <is>
          <t>CMCC-CZ-TSCLX-20260716-024822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A116" t="inlineStr">
        <is>
          <t>已参评好</t>
        </is>
      </c>
      <c r="B116" t="inlineStr">
        <is>
          <t>是</t>
        </is>
      </c>
      <c r="C116" s="53" t="n">
        <v>46220.14533564815</v>
      </c>
      <c r="D116" t="inlineStr">
        <is>
          <t>否</t>
        </is>
      </c>
      <c r="E116" s="53" t="n">
        <v>46219.81200231481</v>
      </c>
      <c r="F116" s="54">
        <f>(NOW()-E116)*24</f>
        <v/>
      </c>
      <c r="G116" t="inlineStr">
        <is>
          <t>13829048194</t>
        </is>
      </c>
      <c r="H116" t="inlineStr">
        <is>
          <t>2026-07-16 17:29:17</t>
        </is>
      </c>
      <c r="I116" t="inlineStr">
        <is>
          <t>潮州市潮安区金石镇金石北网格镜鸿路古一村</t>
        </is>
      </c>
      <c r="J116" t="inlineStr">
        <is>
          <t>陈宏炀</t>
        </is>
      </c>
      <c r="K116" t="inlineStr">
        <is>
          <t>高铁三镇工作站</t>
        </is>
      </c>
      <c r="L116" t="inlineStr">
        <is>
          <t>潮安</t>
        </is>
      </c>
      <c r="M116" t="inlineStr">
        <is>
          <t>20260716135335X215519393</t>
        </is>
      </c>
      <c r="N116" t="inlineStr">
        <is>
          <t>CMCC-CZ-TSCLX-20260716-024615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已参评</t>
        </is>
      </c>
    </row>
    <row r="117" ht="51" customHeight="1" s="1">
      <c r="B117" t="inlineStr">
        <is>
          <t>是</t>
        </is>
      </c>
      <c r="C117" s="53" t="n">
        <v>46220.14003472222</v>
      </c>
      <c r="D117" t="inlineStr">
        <is>
          <t>否</t>
        </is>
      </c>
      <c r="E117" s="53" t="n">
        <v>46219.80670138889</v>
      </c>
      <c r="F117" s="54">
        <f>(NOW()-E117)*24</f>
        <v/>
      </c>
      <c r="G117" t="inlineStr">
        <is>
          <t>15816196630</t>
        </is>
      </c>
      <c r="H117" t="inlineStr">
        <is>
          <t>2026-07-16 17:21:39</t>
        </is>
      </c>
      <c r="I117" t="inlineStr">
        <is>
          <t>潮州市湘桥区凤新街道陈桥网格永安路陈桥村</t>
        </is>
      </c>
      <c r="J117" t="inlineStr">
        <is>
          <t>王伟雄</t>
        </is>
      </c>
      <c r="K117" t="inlineStr">
        <is>
          <t>市区城北工作站</t>
        </is>
      </c>
      <c r="L117" t="inlineStr">
        <is>
          <t>市区</t>
        </is>
      </c>
      <c r="M117" t="inlineStr">
        <is>
          <t>20260716135440X280669364</t>
        </is>
      </c>
      <c r="N117" t="inlineStr">
        <is>
          <t>CMCC-CZ-TSCLX-20260716-011163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已参评好</t>
        </is>
      </c>
      <c r="B118" t="inlineStr">
        <is>
          <t>是</t>
        </is>
      </c>
      <c r="C118" s="53" t="n">
        <v>46220.13835648148</v>
      </c>
      <c r="D118" t="inlineStr">
        <is>
          <t>否</t>
        </is>
      </c>
      <c r="E118" s="53" t="n">
        <v>46219.80502314815</v>
      </c>
      <c r="F118" s="54">
        <f>(NOW()-E118)*24</f>
        <v/>
      </c>
      <c r="G118" t="inlineStr">
        <is>
          <t>13671434679</t>
        </is>
      </c>
      <c r="H118" t="inlineStr">
        <is>
          <t>2026-07-16 17:19:14</t>
        </is>
      </c>
      <c r="I118" t="inlineStr">
        <is>
          <t>潮州市潮安区金石镇金石北网格下陇路下陇村</t>
        </is>
      </c>
      <c r="J118" t="inlineStr">
        <is>
          <t>林彬举</t>
        </is>
      </c>
      <c r="K118" t="inlineStr">
        <is>
          <t>高铁三镇工作站</t>
        </is>
      </c>
      <c r="L118" t="inlineStr">
        <is>
          <t>潮安</t>
        </is>
      </c>
      <c r="M118" t="inlineStr">
        <is>
          <t>20260716135444X284236381</t>
        </is>
      </c>
      <c r="N118" t="inlineStr">
        <is>
          <t>CMCC-CZ-TSCLX-20260716-021333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已参评</t>
        </is>
      </c>
    </row>
    <row r="119" ht="51" customHeight="1" s="1">
      <c r="B119" t="inlineStr">
        <is>
          <t>是</t>
        </is>
      </c>
      <c r="C119" s="53" t="n">
        <v>46220.09956018518</v>
      </c>
      <c r="D119" t="inlineStr">
        <is>
          <t>否</t>
        </is>
      </c>
      <c r="E119" s="53" t="n">
        <v>46219.76622685185</v>
      </c>
      <c r="F119" s="54">
        <f>(NOW()-E119)*24</f>
        <v/>
      </c>
      <c r="G119" t="inlineStr">
        <is>
          <t>15976349333</t>
        </is>
      </c>
      <c r="H119" t="inlineStr">
        <is>
          <t>2026-07-16 16:23:22</t>
        </is>
      </c>
      <c r="I119" t="inlineStr">
        <is>
          <t>潮州市潮安区庵埠镇庵东网格东梅路梅溪村</t>
        </is>
      </c>
      <c r="J119" t="inlineStr">
        <is>
          <t>林洽水</t>
        </is>
      </c>
      <c r="K119" t="inlineStr">
        <is>
          <t>潮安城区工作站</t>
        </is>
      </c>
      <c r="L119" t="inlineStr">
        <is>
          <t>潮安</t>
        </is>
      </c>
      <c r="M119" t="inlineStr">
        <is>
          <t>20260716142618X178821299</t>
        </is>
      </c>
      <c r="N119" t="inlineStr">
        <is>
          <t>CMCC-CZ-TSCLX-20260716-027001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46220.09115740741</v>
      </c>
      <c r="D120" t="inlineStr">
        <is>
          <t>否</t>
        </is>
      </c>
      <c r="E120" s="53" t="n">
        <v>46219.75782407408</v>
      </c>
      <c r="F120" s="54">
        <f>(NOW()-E120)*24</f>
        <v/>
      </c>
      <c r="G120" t="inlineStr">
        <is>
          <t>13590688969</t>
        </is>
      </c>
      <c r="H120" t="inlineStr">
        <is>
          <t>2026-07-16 16:11:16</t>
        </is>
      </c>
      <c r="I120" t="inlineStr">
        <is>
          <t>潮州市潮安区江东镇江东北网格309乡道兜州村</t>
        </is>
      </c>
      <c r="J120" t="inlineStr">
        <is>
          <t>庄标亮</t>
        </is>
      </c>
      <c r="K120" t="inlineStr">
        <is>
          <t>江东龙湖工作站</t>
        </is>
      </c>
      <c r="L120" t="inlineStr">
        <is>
          <t>潮安</t>
        </is>
      </c>
      <c r="M120" t="inlineStr">
        <is>
          <t>20260716143640X800185850</t>
        </is>
      </c>
      <c r="N120" t="inlineStr">
        <is>
          <t>CMCC-CZ-TSCLX-20260716-024281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A121" t="inlineStr">
        <is>
          <t>未参评好</t>
        </is>
      </c>
      <c r="B121" t="inlineStr">
        <is>
          <t>是</t>
        </is>
      </c>
      <c r="C121" s="53" t="n">
        <v>46220.13989583333</v>
      </c>
      <c r="D121" t="inlineStr">
        <is>
          <t>否</t>
        </is>
      </c>
      <c r="E121" s="53" t="n">
        <v>46219.8065625</v>
      </c>
      <c r="F121" s="54">
        <f>(NOW()-E121)*24</f>
        <v/>
      </c>
      <c r="G121" t="inlineStr">
        <is>
          <t>13539394885</t>
        </is>
      </c>
      <c r="H121" t="inlineStr">
        <is>
          <t>2026-07-16 17:21:27</t>
        </is>
      </c>
      <c r="I121" t="inlineStr">
        <is>
          <t>潮州市饶平县钱东镇河南网格黄冈大道沈厝村</t>
        </is>
      </c>
      <c r="J121" t="inlineStr">
        <is>
          <t>余俊生</t>
        </is>
      </c>
      <c r="K121" t="inlineStr">
        <is>
          <t>饶平城区工作站</t>
        </is>
      </c>
      <c r="L121" t="inlineStr">
        <is>
          <t>饶平</t>
        </is>
      </c>
      <c r="M121" t="inlineStr">
        <is>
          <t>20260716144628X388187499</t>
        </is>
      </c>
      <c r="N121" t="inlineStr">
        <is>
          <t>CMCC-CZ-TSCLX-20260716-012198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用户不懂操作</t>
        </is>
      </c>
    </row>
    <row r="122" ht="51" customHeight="1" s="1">
      <c r="B122" t="inlineStr">
        <is>
          <t>是</t>
        </is>
      </c>
      <c r="C122" s="53" t="n">
        <v>46220.22431712963</v>
      </c>
      <c r="D122" t="inlineStr">
        <is>
          <t>否</t>
        </is>
      </c>
      <c r="E122" s="53" t="n">
        <v>46219.89098379629</v>
      </c>
      <c r="F122" s="54">
        <f>(NOW()-E122)*24</f>
        <v/>
      </c>
      <c r="G122" t="inlineStr">
        <is>
          <t>13534678782</t>
        </is>
      </c>
      <c r="H122" t="inlineStr">
        <is>
          <t>2026-07-16 19:23:01</t>
        </is>
      </c>
      <c r="I122" t="inlineStr">
        <is>
          <t>潮州市潮安区庵埠镇庵北网格彩文路龙光阳光水岸</t>
        </is>
      </c>
      <c r="J122" t="inlineStr">
        <is>
          <t>曾喜标</t>
        </is>
      </c>
      <c r="K122" t="inlineStr">
        <is>
          <t>潮安城区工作站</t>
        </is>
      </c>
      <c r="L122" t="inlineStr">
        <is>
          <t>潮安</t>
        </is>
      </c>
      <c r="M122" t="inlineStr">
        <is>
          <t>20260716150620X580248464</t>
        </is>
      </c>
      <c r="N122" t="inlineStr">
        <is>
          <t>CMCC-CZ-TSCLX-20260716-012759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46220.09115740741</v>
      </c>
      <c r="D123" t="inlineStr">
        <is>
          <t>否</t>
        </is>
      </c>
      <c r="E123" s="53" t="n">
        <v>46219.75782407408</v>
      </c>
      <c r="F123" s="54">
        <f>(NOW()-E123)*24</f>
        <v/>
      </c>
      <c r="G123" t="inlineStr">
        <is>
          <t>13923510024</t>
        </is>
      </c>
      <c r="H123" t="inlineStr">
        <is>
          <t>2026-07-16 16:11:16</t>
        </is>
      </c>
      <c r="I123" t="inlineStr">
        <is>
          <t>潮州市潮安区古巷镇古巷网格古水路网地村</t>
        </is>
      </c>
      <c r="J123" t="inlineStr">
        <is>
          <t>黄曙镛</t>
        </is>
      </c>
      <c r="K123" t="inlineStr">
        <is>
          <t>古巷登塘工作站</t>
        </is>
      </c>
      <c r="L123" t="inlineStr">
        <is>
          <t>潮安</t>
        </is>
      </c>
      <c r="M123" t="inlineStr">
        <is>
          <t>20260716151852X332318239</t>
        </is>
      </c>
      <c r="N123" t="inlineStr">
        <is>
          <t>CMCC-CZ-TSCLX-20260716-025505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46220.12859953703</v>
      </c>
      <c r="D124" t="inlineStr">
        <is>
          <t>否</t>
        </is>
      </c>
      <c r="E124" s="53" t="n">
        <v>46219.79526620371</v>
      </c>
      <c r="F124" s="54">
        <f>(NOW()-E124)*24</f>
        <v/>
      </c>
      <c r="G124" t="inlineStr">
        <is>
          <t>15913077388</t>
        </is>
      </c>
      <c r="H124" t="inlineStr">
        <is>
          <t>2026-07-16 17:05:11</t>
        </is>
      </c>
      <c r="I124" t="inlineStr">
        <is>
          <t>潮州市湘桥区凤新街道富丽网格潮州大道恒大山水城</t>
        </is>
      </c>
      <c r="J124" t="inlineStr">
        <is>
          <t>陈宏章</t>
        </is>
      </c>
      <c r="K124" t="inlineStr">
        <is>
          <t>市区城北工作站</t>
        </is>
      </c>
      <c r="L124" t="inlineStr">
        <is>
          <t>市区</t>
        </is>
      </c>
      <c r="M124" t="inlineStr">
        <is>
          <t>20260716152008X408551198</t>
        </is>
      </c>
      <c r="N124" t="inlineStr">
        <is>
          <t>CMCC-CZ-TSCLX-20260716-023750</t>
        </is>
      </c>
      <c r="O124" t="inlineStr">
        <is>
          <t>潮州</t>
        </is>
      </c>
      <c r="P124" t="inlineStr">
        <is>
          <t>湘桥区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A125" t="inlineStr">
        <is>
          <t>已参评好</t>
        </is>
      </c>
      <c r="B125" t="inlineStr">
        <is>
          <t>是</t>
        </is>
      </c>
      <c r="C125" s="53" t="n">
        <v>46220.18538194444</v>
      </c>
      <c r="D125" t="inlineStr">
        <is>
          <t>否</t>
        </is>
      </c>
      <c r="E125" s="53" t="n">
        <v>46219.85204861111</v>
      </c>
      <c r="F125" s="54">
        <f>(NOW()-E125)*24</f>
        <v/>
      </c>
      <c r="G125" t="inlineStr">
        <is>
          <t>13413729007</t>
        </is>
      </c>
      <c r="H125" t="inlineStr">
        <is>
          <t>2026-07-16 18:26:57</t>
        </is>
      </c>
      <c r="I125" t="inlineStr">
        <is>
          <t>潮州市饶平县黄冈镇河北网格环城北路盛发家居建材城【可装2000M】</t>
        </is>
      </c>
      <c r="J125" t="inlineStr">
        <is>
          <t>林葵</t>
        </is>
      </c>
      <c r="K125" t="inlineStr">
        <is>
          <t>饶平城区工作站</t>
        </is>
      </c>
      <c r="L125" t="inlineStr">
        <is>
          <t>饶平</t>
        </is>
      </c>
      <c r="M125" t="inlineStr">
        <is>
          <t>20260716152159X519640851</t>
        </is>
      </c>
      <c r="N125" t="inlineStr">
        <is>
          <t>CMCC-CZ-TSCLX-20260716-027836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>
        <is>
          <t>已参评</t>
        </is>
      </c>
    </row>
    <row r="126" ht="51" customHeight="1" s="1">
      <c r="A126" t="inlineStr">
        <is>
          <t>已参评好</t>
        </is>
      </c>
      <c r="B126" t="inlineStr">
        <is>
          <t>是</t>
        </is>
      </c>
      <c r="C126" s="53" t="n">
        <v>46220.14690972222</v>
      </c>
      <c r="D126" t="inlineStr">
        <is>
          <t>否</t>
        </is>
      </c>
      <c r="E126" s="53" t="n">
        <v>46219.81357638889</v>
      </c>
      <c r="F126" s="54">
        <f>(NOW()-E126)*24</f>
        <v/>
      </c>
      <c r="G126" t="inlineStr">
        <is>
          <t>15994966717</t>
        </is>
      </c>
      <c r="H126" t="inlineStr">
        <is>
          <t>2026-07-16 17:31:33</t>
        </is>
      </c>
      <c r="I126" t="inlineStr">
        <is>
          <t>潮州市潮安区金石镇金石南网格金石大道金湖花园片区【可装2000M】</t>
        </is>
      </c>
      <c r="J126" t="inlineStr">
        <is>
          <t>林彬举</t>
        </is>
      </c>
      <c r="K126" t="inlineStr">
        <is>
          <t>高铁三镇工作站</t>
        </is>
      </c>
      <c r="L126" t="inlineStr">
        <is>
          <t>潮安</t>
        </is>
      </c>
      <c r="M126" t="inlineStr">
        <is>
          <t>20260716153725X445599926</t>
        </is>
      </c>
      <c r="N126" t="inlineStr">
        <is>
          <t>CMCC-CZ-TSCLX-20260716-027251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已参评</t>
        </is>
      </c>
    </row>
    <row r="127" ht="51" customHeight="1" s="1">
      <c r="B127" t="inlineStr">
        <is>
          <t>是</t>
        </is>
      </c>
      <c r="C127" s="53" t="n">
        <v>46220.14386574074</v>
      </c>
      <c r="D127" t="inlineStr">
        <is>
          <t>否</t>
        </is>
      </c>
      <c r="E127" s="53" t="n">
        <v>46219.81053240741</v>
      </c>
      <c r="F127" s="54">
        <f>(NOW()-E127)*24</f>
        <v/>
      </c>
      <c r="G127" t="inlineStr">
        <is>
          <t>13829097379</t>
        </is>
      </c>
      <c r="H127" t="inlineStr">
        <is>
          <t>2026-07-16 17:27:10</t>
        </is>
      </c>
      <c r="I127" t="inlineStr">
        <is>
          <t>潮州市潮安区东凤镇东凤北网格东梅路昆五村</t>
        </is>
      </c>
      <c r="J127" t="inlineStr">
        <is>
          <t>郑时茂</t>
        </is>
      </c>
      <c r="K127" t="inlineStr">
        <is>
          <t>彩塘东凤工作站</t>
        </is>
      </c>
      <c r="L127" t="inlineStr">
        <is>
          <t>潮安</t>
        </is>
      </c>
      <c r="M127" t="inlineStr">
        <is>
          <t>20260716155135X295801925</t>
        </is>
      </c>
      <c r="N127" t="inlineStr">
        <is>
          <t>CMCC-CZ-TSCLX-20260716-028654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46220.1842824074</v>
      </c>
      <c r="D128" t="inlineStr">
        <is>
          <t>否</t>
        </is>
      </c>
      <c r="E128" s="53" t="n">
        <v>46219.85094907408</v>
      </c>
      <c r="F128" s="54">
        <f>(NOW()-E128)*24</f>
        <v/>
      </c>
      <c r="G128" t="inlineStr">
        <is>
          <t>13827331845</t>
        </is>
      </c>
      <c r="H128" t="inlineStr">
        <is>
          <t>2026-07-16 18:25:22</t>
        </is>
      </c>
      <c r="I128" t="inlineStr">
        <is>
          <t>潮州市潮安区古巷镇枫洋网格枫洋市路枫洋枫二村</t>
        </is>
      </c>
      <c r="J128" t="inlineStr">
        <is>
          <t>卢泽思</t>
        </is>
      </c>
      <c r="K128" t="inlineStr">
        <is>
          <t>古巷登塘工作站</t>
        </is>
      </c>
      <c r="L128" t="inlineStr">
        <is>
          <t>潮安</t>
        </is>
      </c>
      <c r="M128" t="inlineStr">
        <is>
          <t>20260716160356X365036810</t>
        </is>
      </c>
      <c r="N128" t="inlineStr">
        <is>
          <t>CMCC-CZ-TSCLX-20260716-029630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46220.15798611111</v>
      </c>
      <c r="D129" t="inlineStr">
        <is>
          <t>否</t>
        </is>
      </c>
      <c r="E129" s="53" t="n">
        <v>46219.82465277778</v>
      </c>
      <c r="F129" s="54">
        <f>(NOW()-E129)*24</f>
        <v/>
      </c>
      <c r="G129" t="inlineStr">
        <is>
          <t>13413793585</t>
        </is>
      </c>
      <c r="H129" t="inlineStr">
        <is>
          <t>2026-07-16 17:47:30</t>
        </is>
      </c>
      <c r="I129" t="inlineStr">
        <is>
          <t>潮州市湘桥区城西街道春光网格绿榕路春光村</t>
        </is>
      </c>
      <c r="J129" t="inlineStr">
        <is>
          <t>蔡智发</t>
        </is>
      </c>
      <c r="K129" t="inlineStr">
        <is>
          <t>市区城北工作站</t>
        </is>
      </c>
      <c r="L129" t="inlineStr">
        <is>
          <t>市区</t>
        </is>
      </c>
      <c r="M129" t="inlineStr">
        <is>
          <t>20260716161004X404842229</t>
        </is>
      </c>
      <c r="N129" t="inlineStr">
        <is>
          <t>CMCC-CZ-TSCLX-20260716-024730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46220.16064814815</v>
      </c>
      <c r="D130" t="inlineStr">
        <is>
          <t>否</t>
        </is>
      </c>
      <c r="E130" s="53" t="n">
        <v>46219.82731481481</v>
      </c>
      <c r="F130" s="54">
        <f>(NOW()-E130)*24</f>
        <v/>
      </c>
      <c r="G130" t="inlineStr">
        <is>
          <t>15814965712</t>
        </is>
      </c>
      <c r="H130" t="inlineStr">
        <is>
          <t>2026-07-16 17:51:20</t>
        </is>
      </c>
      <c r="I130" t="inlineStr">
        <is>
          <t>潮州市湘桥区城西街道南国网格南较西路南国明珠</t>
        </is>
      </c>
      <c r="J130" t="inlineStr">
        <is>
          <t>李伟</t>
        </is>
      </c>
      <c r="K130" t="inlineStr">
        <is>
          <t>市区城南工作站</t>
        </is>
      </c>
      <c r="L130" t="inlineStr">
        <is>
          <t>市区</t>
        </is>
      </c>
      <c r="M130" t="inlineStr">
        <is>
          <t>20260715231107X267410439</t>
        </is>
      </c>
      <c r="N130" t="inlineStr">
        <is>
          <t>CMCC-CZ-TSCLX-20260716-030217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46220.14945601852</v>
      </c>
      <c r="D131" t="inlineStr">
        <is>
          <t>否</t>
        </is>
      </c>
      <c r="E131" s="53" t="n">
        <v>46219.81612268519</v>
      </c>
      <c r="F131" s="54">
        <f>(NOW()-E131)*24</f>
        <v/>
      </c>
      <c r="G131" t="inlineStr">
        <is>
          <t>13531525126</t>
        </is>
      </c>
      <c r="H131" t="inlineStr">
        <is>
          <t>2026-07-16 17:35:13</t>
        </is>
      </c>
      <c r="I131" t="inlineStr">
        <is>
          <t>潮州市潮安区归湖镇赤凤归湖网格X072县道狮峰村</t>
        </is>
      </c>
      <c r="J131" t="inlineStr">
        <is>
          <t>林桂明</t>
        </is>
      </c>
      <c r="K131" t="inlineStr">
        <is>
          <t>北部四镇工作站</t>
        </is>
      </c>
      <c r="L131" t="inlineStr">
        <is>
          <t>潮安</t>
        </is>
      </c>
      <c r="M131" t="inlineStr">
        <is>
          <t>20260716162428X268625448</t>
        </is>
      </c>
      <c r="N131" t="inlineStr">
        <is>
          <t>CMCC-CZ-TSCLX-20260716-029048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A132" t="inlineStr">
        <is>
          <t>未参评好</t>
        </is>
      </c>
      <c r="B132" t="inlineStr">
        <is>
          <t>是</t>
        </is>
      </c>
      <c r="C132" s="53" t="n">
        <v>46220.21467592593</v>
      </c>
      <c r="D132" t="inlineStr">
        <is>
          <t>否</t>
        </is>
      </c>
      <c r="E132" s="53" t="n">
        <v>46219.88134259259</v>
      </c>
      <c r="F132" s="54">
        <f>(NOW()-E132)*24</f>
        <v/>
      </c>
      <c r="G132" t="inlineStr">
        <is>
          <t>13534670547a</t>
        </is>
      </c>
      <c r="H132" t="inlineStr">
        <is>
          <t>2026-07-16 19:09:08</t>
        </is>
      </c>
      <c r="I132" t="inlineStr">
        <is>
          <t>潮州市饶平县黄冈镇中心网格大衙路石埕村片区</t>
        </is>
      </c>
      <c r="J132" t="inlineStr">
        <is>
          <t>刘春辉</t>
        </is>
      </c>
      <c r="K132" t="inlineStr">
        <is>
          <t>饶平城区工作站</t>
        </is>
      </c>
      <c r="L132" t="inlineStr">
        <is>
          <t>饶平</t>
        </is>
      </c>
      <c r="M132" t="inlineStr">
        <is>
          <t>20260716164146X306877527</t>
        </is>
      </c>
      <c r="N132" t="inlineStr">
        <is>
          <t>CMCC-CZ-TSCLX-20260716-025759</t>
        </is>
      </c>
      <c r="O132" t="inlineStr">
        <is>
          <t>潮州</t>
        </is>
      </c>
      <c r="P132" t="inlineStr">
        <is>
          <t>饶平县</t>
        </is>
      </c>
      <c r="Q132">
        <f>IF(AND(A132&lt;&gt;"已参评好",F132&gt;=5),"超5小时未参评",IF(F132&gt;=7,"超7小时未参评",IF(F132&gt;=8,"超时未参评","")))</f>
        <v/>
      </c>
      <c r="R132" t="inlineStr">
        <is>
          <t>未收到信息</t>
        </is>
      </c>
    </row>
    <row r="133" ht="51" customHeight="1" s="1">
      <c r="B133" t="inlineStr">
        <is>
          <t>是</t>
        </is>
      </c>
      <c r="C133" s="53" t="n">
        <v>46220.22577546296</v>
      </c>
      <c r="D133" t="inlineStr">
        <is>
          <t>否</t>
        </is>
      </c>
      <c r="E133" s="53" t="n">
        <v>46219.89244212963</v>
      </c>
      <c r="F133" s="54">
        <f>(NOW()-E133)*24</f>
        <v/>
      </c>
      <c r="G133" t="inlineStr">
        <is>
          <t>13923510024</t>
        </is>
      </c>
      <c r="H133" t="inlineStr">
        <is>
          <t>2026-07-16 19:25:07</t>
        </is>
      </c>
      <c r="I133" t="inlineStr">
        <is>
          <t>潮州市潮安区古巷镇古巷网格古水路网地村</t>
        </is>
      </c>
      <c r="J133" t="inlineStr">
        <is>
          <t>黄曙镛</t>
        </is>
      </c>
      <c r="K133" t="inlineStr">
        <is>
          <t>古巷登塘工作站</t>
        </is>
      </c>
      <c r="L133" t="inlineStr">
        <is>
          <t>潮安</t>
        </is>
      </c>
      <c r="M133" t="inlineStr">
        <is>
          <t>20260716151852X332318239</t>
        </is>
      </c>
      <c r="N133" t="inlineStr">
        <is>
          <t>CMCC-CZ-TSCLX-20260716-029906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A134" t="inlineStr">
        <is>
          <t>未参评好</t>
        </is>
      </c>
      <c r="B134" t="inlineStr">
        <is>
          <t>是</t>
        </is>
      </c>
      <c r="C134" s="53" t="n">
        <v>46220.14930555555</v>
      </c>
      <c r="D134" t="inlineStr">
        <is>
          <t>否</t>
        </is>
      </c>
      <c r="E134" s="53" t="n">
        <v>46219.81597222222</v>
      </c>
      <c r="F134" s="54">
        <f>(NOW()-E134)*24</f>
        <v/>
      </c>
      <c r="G134" t="inlineStr">
        <is>
          <t>15876883625</t>
        </is>
      </c>
      <c r="H134" t="inlineStr">
        <is>
          <t>2026-07-16 17:35:00</t>
        </is>
      </c>
      <c r="I134" t="inlineStr">
        <is>
          <t>潮州市潮安区江东镇江东南网格福兴路樟厝洲村</t>
        </is>
      </c>
      <c r="J134" t="inlineStr">
        <is>
          <t>谢泽华</t>
        </is>
      </c>
      <c r="K134" t="inlineStr">
        <is>
          <t>江东龙湖工作站</t>
        </is>
      </c>
      <c r="L134" t="inlineStr">
        <is>
          <t>潮安</t>
        </is>
      </c>
      <c r="M134" t="inlineStr">
        <is>
          <t>20260716170757X877717855</t>
        </is>
      </c>
      <c r="N134" t="inlineStr">
        <is>
          <t>CMCC-CZ-TSCLX-20260716-029683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>
        <is>
          <t>无法配合</t>
        </is>
      </c>
    </row>
    <row r="135" ht="51" customHeight="1" s="1">
      <c r="B135" t="inlineStr">
        <is>
          <t>是</t>
        </is>
      </c>
      <c r="C135" s="53" t="n">
        <v>46220.19541666667</v>
      </c>
      <c r="D135" t="inlineStr">
        <is>
          <t>否</t>
        </is>
      </c>
      <c r="E135" s="53" t="n">
        <v>46219.86208333333</v>
      </c>
      <c r="F135" s="54">
        <f>(NOW()-E135)*24</f>
        <v/>
      </c>
      <c r="G135" t="inlineStr">
        <is>
          <t>13622556080</t>
        </is>
      </c>
      <c r="H135" t="inlineStr">
        <is>
          <t>2026-07-16 18:41:24</t>
        </is>
      </c>
      <c r="I135" t="inlineStr">
        <is>
          <t>潮州市潮安区东凤镇东凤南网格东梅路王厝陇村</t>
        </is>
      </c>
      <c r="J135" t="inlineStr">
        <is>
          <t>陈佳俊</t>
        </is>
      </c>
      <c r="K135" t="inlineStr">
        <is>
          <t>彩塘东凤工作站</t>
        </is>
      </c>
      <c r="L135" t="inlineStr">
        <is>
          <t>潮安</t>
        </is>
      </c>
      <c r="M135" t="inlineStr">
        <is>
          <t>20260716171955X595901738</t>
        </is>
      </c>
      <c r="N135" t="inlineStr">
        <is>
          <t>CMCC-CZ-TSCLX-20260716-026573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46220.21618055556</v>
      </c>
      <c r="D136" t="inlineStr">
        <is>
          <t>否</t>
        </is>
      </c>
      <c r="E136" s="53" t="n">
        <v>46219.88284722222</v>
      </c>
      <c r="F136" s="54">
        <f>(NOW()-E136)*24</f>
        <v/>
      </c>
      <c r="G136" t="inlineStr">
        <is>
          <t>13715829820</t>
        </is>
      </c>
      <c r="H136" t="inlineStr">
        <is>
          <t>2026-07-16 19:11:18</t>
        </is>
      </c>
      <c r="I136" t="inlineStr">
        <is>
          <t>潮州市湘桥区凤新街道大新乡网格莲云路莲云村</t>
        </is>
      </c>
      <c r="J136" t="inlineStr">
        <is>
          <t>林金旭</t>
        </is>
      </c>
      <c r="K136" t="inlineStr">
        <is>
          <t>市区城北工作站</t>
        </is>
      </c>
      <c r="L136" t="inlineStr">
        <is>
          <t>市区</t>
        </is>
      </c>
      <c r="M136" t="inlineStr">
        <is>
          <t>20260716172639X999930888</t>
        </is>
      </c>
      <c r="N136" t="inlineStr">
        <is>
          <t>CMCC-CZ-TSCLX-20260716-030300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46220.20921296296</v>
      </c>
      <c r="D137" t="inlineStr">
        <is>
          <t>否</t>
        </is>
      </c>
      <c r="E137" s="53" t="n">
        <v>46219.87587962963</v>
      </c>
      <c r="F137" s="54">
        <f>(NOW()-E137)*24</f>
        <v/>
      </c>
      <c r="G137" t="inlineStr">
        <is>
          <t>13502633068</t>
        </is>
      </c>
      <c r="H137" t="inlineStr">
        <is>
          <t>2026-07-16 19:01:16</t>
        </is>
      </c>
      <c r="I137" t="inlineStr">
        <is>
          <t>潮州市潮安区东凤镇东凤北网格官头路官头路</t>
        </is>
      </c>
      <c r="J137" t="inlineStr">
        <is>
          <t>蔡深伟</t>
        </is>
      </c>
      <c r="K137" t="inlineStr">
        <is>
          <t>彩塘东凤工作站</t>
        </is>
      </c>
      <c r="L137" t="inlineStr">
        <is>
          <t>潮安</t>
        </is>
      </c>
      <c r="M137" t="inlineStr">
        <is>
          <t>20260716172733X539494740</t>
        </is>
      </c>
      <c r="N137" t="inlineStr">
        <is>
          <t>CMCC-CZ-TSCLX-20260716-032027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46220.20068287037</v>
      </c>
      <c r="D138" t="inlineStr">
        <is>
          <t>否</t>
        </is>
      </c>
      <c r="E138" s="53" t="n">
        <v>46219.86734953704</v>
      </c>
      <c r="F138" s="54">
        <f>(NOW()-E138)*24</f>
        <v/>
      </c>
      <c r="G138" t="inlineStr">
        <is>
          <t>13903090713</t>
        </is>
      </c>
      <c r="H138" t="inlineStr">
        <is>
          <t>2026-07-16 18:48:59</t>
        </is>
      </c>
      <c r="I138" t="inlineStr">
        <is>
          <t>潮州市潮安区枫溪镇长美网格凤新西路凤新西路片区</t>
        </is>
      </c>
      <c r="J138" t="inlineStr">
        <is>
          <t>许守锦</t>
        </is>
      </c>
      <c r="M138" t="inlineStr">
        <is>
          <t>20260716175028X428621791</t>
        </is>
      </c>
      <c r="N138" t="inlineStr">
        <is>
          <t>CMCC-CZ-TSCLX-20260716-030683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46220.18231481482</v>
      </c>
      <c r="D139" t="inlineStr">
        <is>
          <t>否</t>
        </is>
      </c>
      <c r="E139" s="53" t="n">
        <v>46219.84898148148</v>
      </c>
      <c r="F139" s="54">
        <f>(NOW()-E139)*24</f>
        <v/>
      </c>
      <c r="G139" t="inlineStr">
        <is>
          <t>17875668842</t>
        </is>
      </c>
      <c r="H139" t="inlineStr">
        <is>
          <t>2026-07-16 18:22:32</t>
        </is>
      </c>
      <c r="I139" t="inlineStr">
        <is>
          <t>潮州市湘桥区凤新街道凤山网格凤园路凤山村</t>
        </is>
      </c>
      <c r="J139" t="inlineStr">
        <is>
          <t>王锐嘉</t>
        </is>
      </c>
      <c r="K139" t="inlineStr">
        <is>
          <t>市区城北工作站</t>
        </is>
      </c>
      <c r="L139" t="inlineStr">
        <is>
          <t>市区</t>
        </is>
      </c>
      <c r="M139" t="inlineStr">
        <is>
          <t>20260716175544X744460433</t>
        </is>
      </c>
      <c r="N139" t="inlineStr">
        <is>
          <t>CMCC-CZ-TSCLX-20260716-028952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A140" t="inlineStr">
        <is>
          <t>未参评好</t>
        </is>
      </c>
      <c r="B140" t="inlineStr">
        <is>
          <t>是</t>
        </is>
      </c>
      <c r="C140" s="53" t="n">
        <v>46220.22435185185</v>
      </c>
      <c r="D140" t="inlineStr">
        <is>
          <t>否</t>
        </is>
      </c>
      <c r="E140" s="53" t="n">
        <v>46219.89101851852</v>
      </c>
      <c r="F140" s="54">
        <f>(NOW()-E140)*24</f>
        <v/>
      </c>
      <c r="G140" t="inlineStr">
        <is>
          <t>18807680599</t>
        </is>
      </c>
      <c r="H140" t="inlineStr">
        <is>
          <t>2026-07-16 19:23:04</t>
        </is>
      </c>
      <c r="I140" t="inlineStr">
        <is>
          <t>潮州市潮安区枫溪镇长美网格社道路枫二村</t>
        </is>
      </c>
      <c r="J140" t="inlineStr">
        <is>
          <t>庄卓煌</t>
        </is>
      </c>
      <c r="K140" t="inlineStr">
        <is>
          <t>瓷都枫溪工作站</t>
        </is>
      </c>
      <c r="L140" t="inlineStr">
        <is>
          <t>市区</t>
        </is>
      </c>
      <c r="M140" t="inlineStr">
        <is>
          <t>20260716175830X910991239</t>
        </is>
      </c>
      <c r="N140" t="inlineStr">
        <is>
          <t>CMCC-CZ-TSCLX-20260716-029557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>
        <is>
          <t>用户没收到</t>
        </is>
      </c>
    </row>
    <row r="141" ht="51" customHeight="1" s="1">
      <c r="B141" t="inlineStr">
        <is>
          <t>是</t>
        </is>
      </c>
      <c r="C141" s="53" t="n">
        <v>46220.20068287037</v>
      </c>
      <c r="D141" t="inlineStr">
        <is>
          <t>否</t>
        </is>
      </c>
      <c r="E141" s="53" t="n">
        <v>46219.86734953704</v>
      </c>
      <c r="F141" s="54">
        <f>(NOW()-E141)*24</f>
        <v/>
      </c>
      <c r="G141" t="inlineStr">
        <is>
          <t>17825900594</t>
        </is>
      </c>
      <c r="H141" t="inlineStr">
        <is>
          <t>2026-07-16 18:48:59</t>
        </is>
      </c>
      <c r="I141" t="inlineStr">
        <is>
          <t>潮州市湘桥区凤新街道凤山网格凤园路凤山村</t>
        </is>
      </c>
      <c r="J141" t="inlineStr">
        <is>
          <t>王锐嘉</t>
        </is>
      </c>
      <c r="K141" t="inlineStr">
        <is>
          <t>市区城北工作站</t>
        </is>
      </c>
      <c r="L141" t="inlineStr">
        <is>
          <t>市区</t>
        </is>
      </c>
      <c r="M141" t="inlineStr">
        <is>
          <t>20260716182223X343463899</t>
        </is>
      </c>
      <c r="N141" t="inlineStr">
        <is>
          <t>CMCC-CZ-TSCLX-20260716-029140</t>
        </is>
      </c>
      <c r="O141" t="inlineStr">
        <is>
          <t>潮州</t>
        </is>
      </c>
      <c r="P141" t="inlineStr">
        <is>
          <t>湘桥区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A142" t="inlineStr">
        <is>
          <t>未参评好</t>
        </is>
      </c>
      <c r="B142" t="inlineStr">
        <is>
          <t>是</t>
        </is>
      </c>
      <c r="C142" s="53" t="n">
        <v>46220.2215625</v>
      </c>
      <c r="D142" t="inlineStr">
        <is>
          <t>否</t>
        </is>
      </c>
      <c r="E142" s="53" t="n">
        <v>46219.88822916667</v>
      </c>
      <c r="F142" s="54">
        <f>(NOW()-E142)*24</f>
        <v/>
      </c>
      <c r="G142" t="inlineStr">
        <is>
          <t>15913046922</t>
        </is>
      </c>
      <c r="H142" t="inlineStr">
        <is>
          <t>2026-07-16 19:19:03</t>
        </is>
      </c>
      <c r="I142" t="inlineStr">
        <is>
          <t>潮州市饶平县钱东镇网格高堂大道前寮村</t>
        </is>
      </c>
      <c r="J142" t="inlineStr">
        <is>
          <t>黄日浩</t>
        </is>
      </c>
      <c r="K142" t="inlineStr">
        <is>
          <t>饶平西片工作站</t>
        </is>
      </c>
      <c r="L142" t="inlineStr">
        <is>
          <t>饶平</t>
        </is>
      </c>
      <c r="M142" t="inlineStr">
        <is>
          <t>20260716184305X585972672</t>
        </is>
      </c>
      <c r="N142" t="inlineStr">
        <is>
          <t>CMCC-CZ-TSCLX-20260716-029969</t>
        </is>
      </c>
      <c r="O142" t="inlineStr">
        <is>
          <t>潮州</t>
        </is>
      </c>
      <c r="P142" t="inlineStr">
        <is>
          <t>饶平县</t>
        </is>
      </c>
      <c r="Q142">
        <f>IF(AND(A142&lt;&gt;"已参评好",F142&gt;=5),"超5小时未参评",IF(F142&gt;=7,"超7小时未参评",IF(F142&gt;=8,"超时未参评","")))</f>
        <v/>
      </c>
      <c r="R142" t="inlineStr">
        <is>
          <t>没信息</t>
        </is>
      </c>
    </row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3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13502551060</t>
        </is>
      </c>
      <c r="B2" s="53" t="n">
        <v>46218.87900462963</v>
      </c>
      <c r="C2" t="inlineStr">
        <is>
          <t>磷官铁工作站</t>
        </is>
      </c>
      <c r="D2" t="inlineStr">
        <is>
          <t>吴坊</t>
        </is>
      </c>
      <c r="E2" t="inlineStr">
        <is>
          <t>陈湘杰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46219.46233796296</v>
      </c>
      <c r="K2" s="53" t="n">
        <v>46219.7956712963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17722213198</t>
        </is>
      </c>
      <c r="B3" s="53" t="n">
        <v>46219.38751157407</v>
      </c>
      <c r="C3" t="inlineStr">
        <is>
          <t>古巷登塘工作站</t>
        </is>
      </c>
      <c r="D3" t="inlineStr">
        <is>
          <t>陈佳雄</t>
        </is>
      </c>
      <c r="E3" t="inlineStr">
        <is>
          <t>庄钰洲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46219.47084490741</v>
      </c>
      <c r="K3" s="53" t="n">
        <v>46219.80417824074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13421092989</t>
        </is>
      </c>
      <c r="B4" s="53" t="n">
        <v>46219.44413194444</v>
      </c>
      <c r="C4" t="inlineStr">
        <is>
          <t>韩江新城工作站</t>
        </is>
      </c>
      <c r="D4" t="inlineStr">
        <is>
          <t>邱培烁</t>
        </is>
      </c>
      <c r="E4" t="inlineStr">
        <is>
          <t>谢洽杰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46219.52746527778</v>
      </c>
      <c r="K4" s="53" t="n">
        <v>46219.86079861111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15992375019</t>
        </is>
      </c>
      <c r="B5" s="53" t="n">
        <v>46218.83924768519</v>
      </c>
      <c r="D5" t="inlineStr">
        <is>
          <t>曾声锦</t>
        </is>
      </c>
      <c r="E5" t="inlineStr">
        <is>
          <t>刘文绍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46219.42258101852</v>
      </c>
      <c r="K5" s="53" t="n">
        <v>46219.75591435185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18813789878</t>
        </is>
      </c>
      <c r="B6" s="53" t="n">
        <v>46219.43980324074</v>
      </c>
      <c r="C6" t="inlineStr">
        <is>
          <t>彩塘东凤工作站</t>
        </is>
      </c>
      <c r="D6" t="inlineStr">
        <is>
          <t>丁锐涛</t>
        </is>
      </c>
      <c r="E6" t="inlineStr">
        <is>
          <t>王锋</t>
        </is>
      </c>
      <c r="F6" t="inlineStr">
        <is>
          <t>未参评好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46219.52313657408</v>
      </c>
      <c r="K6" s="53" t="n">
        <v>46219.8564699074</v>
      </c>
      <c r="L6">
        <f>IF(AND(F6&lt;&gt;"已参评好",I6&gt;=5),"超5小时未参评",IF(I6&gt;=7,"超7小时未参评",IF(I6&gt;=8,"超时未参评","")))</f>
        <v/>
      </c>
      <c r="M6" t="inlineStr">
        <is>
          <t>没有收到</t>
        </is>
      </c>
    </row>
    <row r="7" ht="51" customHeight="1" s="1">
      <c r="A7" t="inlineStr">
        <is>
          <t>13553761402</t>
        </is>
      </c>
      <c r="B7" s="53" t="n">
        <v>46219.44429398148</v>
      </c>
      <c r="C7" t="inlineStr">
        <is>
          <t>高铁三镇工作站</t>
        </is>
      </c>
      <c r="D7" t="inlineStr">
        <is>
          <t>洪名鑫</t>
        </is>
      </c>
      <c r="E7" t="inlineStr">
        <is>
          <t>陈宏炀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46219.52762731481</v>
      </c>
      <c r="K7" s="53" t="n">
        <v>46219.86096064815</v>
      </c>
      <c r="L7">
        <f>IF(AND(F7&lt;&gt;"已参评好",I7&gt;=5),"超5小时未参评",IF(I7&gt;=7,"超7小时未参评",IF(I7&gt;=8,"超时未参评","")))</f>
        <v/>
      </c>
      <c r="M7" t="inlineStr">
        <is>
          <t>已参评好</t>
        </is>
      </c>
    </row>
    <row r="8" ht="51" customHeight="1" s="1">
      <c r="A8" t="inlineStr">
        <is>
          <t>15016504836</t>
        </is>
      </c>
      <c r="B8" s="53" t="n">
        <v>46218.83390046296</v>
      </c>
      <c r="C8" t="inlineStr">
        <is>
          <t>磷官铁工作站</t>
        </is>
      </c>
      <c r="D8" t="inlineStr">
        <is>
          <t>吴坊</t>
        </is>
      </c>
      <c r="E8" t="inlineStr">
        <is>
          <t>陆淳鑫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46219.4172337963</v>
      </c>
      <c r="K8" s="53" t="n">
        <v>46219.75056712963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15994999594</t>
        </is>
      </c>
      <c r="B9" s="53" t="n">
        <v>46218.87412037037</v>
      </c>
      <c r="E9" t="inlineStr">
        <is>
          <t>许少鑫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46219.4574537037</v>
      </c>
      <c r="K9" s="53" t="n">
        <v>46219.79078703704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17818850923</t>
        </is>
      </c>
      <c r="B10" s="53" t="n">
        <v>46218.86337962963</v>
      </c>
      <c r="C10" t="inlineStr">
        <is>
          <t>饶平城区工作站</t>
        </is>
      </c>
      <c r="D10" t="inlineStr">
        <is>
          <t>陈泽鹏</t>
        </is>
      </c>
      <c r="E10" t="inlineStr">
        <is>
          <t>郑汉钦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46219.44671296296</v>
      </c>
      <c r="K10" s="53" t="n">
        <v>46219.7800462963</v>
      </c>
      <c r="L10">
        <f>IF(AND(F10&lt;&gt;"已参评好",I10&gt;=5),"超5小时未参评",IF(I10&gt;=7,"超7小时未参评",IF(I10&gt;=8,"超时未参评","")))</f>
        <v/>
      </c>
      <c r="M10" t="inlineStr">
        <is>
          <t>已参评</t>
        </is>
      </c>
    </row>
    <row r="11" ht="51" customHeight="1" s="1">
      <c r="A11" t="inlineStr">
        <is>
          <t>13727902886</t>
        </is>
      </c>
      <c r="B11" s="53" t="n">
        <v>46219.44179398148</v>
      </c>
      <c r="C11" t="inlineStr">
        <is>
          <t>潮安城区工作站</t>
        </is>
      </c>
      <c r="D11" t="inlineStr">
        <is>
          <t>吴家鸣</t>
        </is>
      </c>
      <c r="E11" t="inlineStr">
        <is>
          <t>梁林勃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46219.52512731482</v>
      </c>
      <c r="K11" s="53" t="n">
        <v>46219.85846064815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13727966808</t>
        </is>
      </c>
      <c r="B12" s="53" t="n">
        <v>46219.50810185185</v>
      </c>
      <c r="C12" t="inlineStr">
        <is>
          <t>韩江新城工作站</t>
        </is>
      </c>
      <c r="D12" t="inlineStr">
        <is>
          <t>邱培烁</t>
        </is>
      </c>
      <c r="E12" t="inlineStr">
        <is>
          <t>柯德贤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46219.59143518518</v>
      </c>
      <c r="K12" s="53" t="n">
        <v>46219.92476851852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13421099157</t>
        </is>
      </c>
      <c r="B13" s="53" t="n">
        <v>46219.52655092593</v>
      </c>
      <c r="C13" t="inlineStr">
        <is>
          <t>浮洋网格</t>
        </is>
      </c>
      <c r="D13" t="inlineStr">
        <is>
          <t>曾声锦</t>
        </is>
      </c>
      <c r="E13" t="inlineStr">
        <is>
          <t>吴伟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46219.60988425926</v>
      </c>
      <c r="K13" s="53" t="n">
        <v>46219.94321759259</v>
      </c>
      <c r="L13">
        <f>IF(AND(F13&lt;&gt;"已参评好",I13&gt;=5),"超5小时未参评",IF(I13&gt;=7,"超7小时未参评",IF(I13&gt;=8,"超时未参评","")))</f>
        <v/>
      </c>
      <c r="M13" t="inlineStr">
        <is>
          <t>已参评好</t>
        </is>
      </c>
    </row>
    <row r="14" ht="51" customHeight="1" s="1">
      <c r="A14" t="inlineStr">
        <is>
          <t>13631037542</t>
        </is>
      </c>
      <c r="B14" s="53" t="n">
        <v>46219.46365740741</v>
      </c>
      <c r="C14" t="inlineStr">
        <is>
          <t>饶平中片工作站</t>
        </is>
      </c>
      <c r="D14" t="inlineStr">
        <is>
          <t>郑洽祥</t>
        </is>
      </c>
      <c r="E14" t="inlineStr">
        <is>
          <t>林孝展</t>
        </is>
      </c>
      <c r="F14" t="inlineStr">
        <is>
          <t>已参评好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46219.54699074074</v>
      </c>
      <c r="K14" s="53" t="n">
        <v>46219.88032407407</v>
      </c>
      <c r="L14">
        <f>IF(AND(F14&lt;&gt;"已参评好",I14&gt;=5),"超5小时未参评",IF(I14&gt;=7,"超7小时未参评",IF(I14&gt;=8,"超时未参评","")))</f>
        <v/>
      </c>
      <c r="M14" t="inlineStr">
        <is>
          <t>已参评</t>
        </is>
      </c>
    </row>
    <row r="15" ht="34" customHeight="1" s="1">
      <c r="A15" t="inlineStr">
        <is>
          <t>13715849043</t>
        </is>
      </c>
      <c r="B15" s="53" t="n">
        <v>46219.60358796296</v>
      </c>
      <c r="C15" t="inlineStr">
        <is>
          <t>饶平中片工作站</t>
        </is>
      </c>
      <c r="D15" t="inlineStr">
        <is>
          <t>郑洽祥</t>
        </is>
      </c>
      <c r="E15" t="inlineStr">
        <is>
          <t>王俊旭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46219.6869212963</v>
      </c>
      <c r="K15" s="53" t="n">
        <v>46220.02025462963</v>
      </c>
      <c r="L15">
        <f>IF(AND(F15&lt;&gt;"已参评好",I15&gt;=5),"超5小时未参评",IF(I15&gt;=7,"超7小时未参评",IF(I15&gt;=8,"超时未参评","")))</f>
        <v/>
      </c>
      <c r="M15" t="inlineStr">
        <is>
          <t>已参评</t>
        </is>
      </c>
    </row>
    <row r="16" ht="51" customHeight="1" s="1">
      <c r="A16" t="inlineStr">
        <is>
          <t>15088161381</t>
        </is>
      </c>
      <c r="B16" s="53" t="n">
        <v>46219.48462962963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刘泽标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46219.56796296296</v>
      </c>
      <c r="K16" s="53" t="n">
        <v>46219.9012962963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15089783357</t>
        </is>
      </c>
      <c r="B17" s="53" t="n">
        <v>46219.6112037037</v>
      </c>
      <c r="C17" t="inlineStr">
        <is>
          <t>瓷都枫溪工作站</t>
        </is>
      </c>
      <c r="D17" t="inlineStr">
        <is>
          <t>许守锦</t>
        </is>
      </c>
      <c r="E17" t="inlineStr">
        <is>
          <t>卢志平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46219.69453703704</v>
      </c>
      <c r="K17" s="53" t="n">
        <v>46220.02787037037</v>
      </c>
      <c r="L17">
        <f>IF(AND(F17&lt;&gt;"已参评好",I17&gt;=5),"超5小时未参评",IF(I17&gt;=7,"超7小时未参评",IF(I17&gt;=8,"超时未参评","")))</f>
        <v/>
      </c>
      <c r="M17" t="inlineStr">
        <is>
          <t>没收到</t>
        </is>
      </c>
    </row>
    <row r="18" ht="51" customHeight="1" s="1">
      <c r="A18" t="inlineStr">
        <is>
          <t>13534630619</t>
        </is>
      </c>
      <c r="B18" s="53" t="n">
        <v>46219.62190972222</v>
      </c>
      <c r="C18" t="inlineStr">
        <is>
          <t>市区城北工作站</t>
        </is>
      </c>
      <c r="D18" t="inlineStr">
        <is>
          <t>陆锐荣</t>
        </is>
      </c>
      <c r="E18" t="inlineStr">
        <is>
          <t>周创镔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46219.70524305556</v>
      </c>
      <c r="K18" s="53" t="n">
        <v>46220.03857638889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18948486280</t>
        </is>
      </c>
      <c r="B19" s="53" t="n">
        <v>46219.49690972222</v>
      </c>
      <c r="C19" t="inlineStr">
        <is>
          <t>饶平西片工作站</t>
        </is>
      </c>
      <c r="D19" t="inlineStr">
        <is>
          <t>吴泽镐</t>
        </is>
      </c>
      <c r="E19" t="inlineStr">
        <is>
          <t>麦杰生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46219.58024305556</v>
      </c>
      <c r="K19" s="53" t="n">
        <v>46219.91357638889</v>
      </c>
      <c r="L19">
        <f>IF(AND(F19&lt;&gt;"已参评好",I19&gt;=5),"超5小时未参评",IF(I19&gt;=7,"超7小时未参评",IF(I19&gt;=8,"超时未参评","")))</f>
        <v/>
      </c>
      <c r="M19" t="inlineStr">
        <is>
          <t>客户不会评</t>
        </is>
      </c>
    </row>
    <row r="20" ht="51" customHeight="1" s="1">
      <c r="A20" t="inlineStr">
        <is>
          <t>13727952793</t>
        </is>
      </c>
      <c r="B20" s="53" t="n">
        <v>46219.50702546296</v>
      </c>
      <c r="C20" t="inlineStr">
        <is>
          <t>潮安城区工作站</t>
        </is>
      </c>
      <c r="D20" t="inlineStr">
        <is>
          <t>吴家鸣</t>
        </is>
      </c>
      <c r="E20" t="inlineStr">
        <is>
          <t>庄树贤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46219.5903587963</v>
      </c>
      <c r="K20" s="53" t="n">
        <v>46219.92369212963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13421066619</t>
        </is>
      </c>
      <c r="B21" s="53" t="n">
        <v>46219.49640046297</v>
      </c>
      <c r="C21" t="inlineStr">
        <is>
          <t>瓷都枫溪工作站</t>
        </is>
      </c>
      <c r="D21" t="inlineStr">
        <is>
          <t>许守锦</t>
        </is>
      </c>
      <c r="E21" t="inlineStr">
        <is>
          <t>洪溢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46219.57973379629</v>
      </c>
      <c r="K21" s="53" t="n">
        <v>46219.91306712963</v>
      </c>
      <c r="L21">
        <f>IF(AND(F21&lt;&gt;"已参评好",I21&gt;=5),"超5小时未参评",IF(I21&gt;=7,"超7小时未参评",IF(I21&gt;=8,"超时未参评","")))</f>
        <v/>
      </c>
      <c r="M21" t="inlineStr">
        <is>
          <t>用户不配合</t>
        </is>
      </c>
    </row>
    <row r="22" ht="51" customHeight="1" s="1">
      <c r="A22" t="inlineStr">
        <is>
          <t>15994992848</t>
        </is>
      </c>
      <c r="B22" s="53" t="n">
        <v>46219.4487962963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柯德贤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46219.53212962963</v>
      </c>
      <c r="K22" s="53" t="n">
        <v>46219.86546296296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15919522857</t>
        </is>
      </c>
      <c r="B23" s="53" t="n">
        <v>46219.52158564814</v>
      </c>
      <c r="C23" t="inlineStr">
        <is>
          <t>瓷都枫溪工作站</t>
        </is>
      </c>
      <c r="D23" t="inlineStr">
        <is>
          <t>许守锦</t>
        </is>
      </c>
      <c r="E23" t="inlineStr">
        <is>
          <t>陈庆海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46219.60491898148</v>
      </c>
      <c r="K23" s="53" t="n">
        <v>46219.93825231482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15992399502</t>
        </is>
      </c>
      <c r="B24" s="53" t="n">
        <v>46219.4731712963</v>
      </c>
      <c r="C24" t="inlineStr">
        <is>
          <t>潮安城区工作站</t>
        </is>
      </c>
      <c r="D24" t="inlineStr">
        <is>
          <t>吴家鸣</t>
        </is>
      </c>
      <c r="E24" t="inlineStr">
        <is>
          <t>梁林勃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46219.55650462963</v>
      </c>
      <c r="K24" s="53" t="n">
        <v>46219.88983796296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13690004258</t>
        </is>
      </c>
      <c r="B25" s="53" t="n">
        <v>46219.45774305556</v>
      </c>
      <c r="C25" t="inlineStr">
        <is>
          <t>市区城北工作站</t>
        </is>
      </c>
      <c r="D25" t="inlineStr">
        <is>
          <t>陆锐荣</t>
        </is>
      </c>
      <c r="E25" t="inlineStr">
        <is>
          <t>徐建章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46219.54107638889</v>
      </c>
      <c r="K25" s="53" t="n">
        <v>46219.87440972222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13553756835</t>
        </is>
      </c>
      <c r="B26" s="53" t="n">
        <v>46219.48100694444</v>
      </c>
      <c r="C26" t="inlineStr">
        <is>
          <t>东界三镇工作站</t>
        </is>
      </c>
      <c r="D26" t="inlineStr">
        <is>
          <t>周少杰</t>
        </is>
      </c>
      <c r="E26" t="inlineStr">
        <is>
          <t>杨振浜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46219.56434027778</v>
      </c>
      <c r="K26" s="53" t="n">
        <v>46219.89767361111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15016502793</t>
        </is>
      </c>
      <c r="B27" s="53" t="n">
        <v>46219.4734837963</v>
      </c>
      <c r="C27" t="inlineStr">
        <is>
          <t>江东龙湖工作站</t>
        </is>
      </c>
      <c r="D27" t="inlineStr">
        <is>
          <t>郑州杰</t>
        </is>
      </c>
      <c r="E27" t="inlineStr">
        <is>
          <t>李帆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46219.55681712963</v>
      </c>
      <c r="K27" s="53" t="n">
        <v>46219.89015046296</v>
      </c>
      <c r="L27">
        <f>IF(AND(F27&lt;&gt;"已参评好",I27&gt;=5),"超5小时未参评",IF(I27&gt;=7,"超7小时未参评",IF(I27&gt;=8,"超时未参评","")))</f>
        <v/>
      </c>
      <c r="M27" t="inlineStr">
        <is>
          <t>已参评好</t>
        </is>
      </c>
    </row>
    <row r="28" ht="51" customHeight="1" s="1">
      <c r="A28" t="inlineStr">
        <is>
          <t>18923523299</t>
        </is>
      </c>
      <c r="B28" s="53" t="n">
        <v>46219.51881944444</v>
      </c>
      <c r="C28" t="inlineStr">
        <is>
          <t>市区城南工作站</t>
        </is>
      </c>
      <c r="D28" t="inlineStr">
        <is>
          <t>陈理智</t>
        </is>
      </c>
      <c r="E28" t="inlineStr">
        <is>
          <t>陈诗俊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46219.60215277778</v>
      </c>
      <c r="K28" s="53" t="n">
        <v>46219.93548611111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15916485565</t>
        </is>
      </c>
      <c r="B29" s="53" t="n">
        <v>46219.5427199074</v>
      </c>
      <c r="C29" t="inlineStr">
        <is>
          <t>古巷登塘工作站</t>
        </is>
      </c>
      <c r="D29" t="inlineStr">
        <is>
          <t>陈佳雄</t>
        </is>
      </c>
      <c r="E29" t="inlineStr">
        <is>
          <t>刘泽标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46219.62605324074</v>
      </c>
      <c r="K29" s="53" t="n">
        <v>46219.95938657408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15876828094</t>
        </is>
      </c>
      <c r="B30" s="53" t="n">
        <v>46219.54329861111</v>
      </c>
      <c r="C30" t="inlineStr">
        <is>
          <t>潮安城区工作站</t>
        </is>
      </c>
      <c r="D30" t="inlineStr">
        <is>
          <t>吴家鸣</t>
        </is>
      </c>
      <c r="E30" t="inlineStr">
        <is>
          <t>曾喜标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46219.62663194445</v>
      </c>
      <c r="K30" s="53" t="n">
        <v>46219.95996527778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13076460111</t>
        </is>
      </c>
      <c r="B31" s="53" t="n">
        <v>46219.50704861111</v>
      </c>
      <c r="C31" t="inlineStr">
        <is>
          <t>凤塘镇区工作站</t>
        </is>
      </c>
      <c r="D31" t="inlineStr">
        <is>
          <t>曾声锦</t>
        </is>
      </c>
      <c r="E31" t="inlineStr">
        <is>
          <t>邱陶煌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46219.59038194444</v>
      </c>
      <c r="K31" s="53" t="n">
        <v>46219.92371527778</v>
      </c>
      <c r="L31">
        <f>IF(AND(F31&lt;&gt;"已参评好",I31&gt;=5),"超5小时未参评",IF(I31&gt;=7,"超7小时未参评",IF(I31&gt;=8,"超时未参评","")))</f>
        <v/>
      </c>
      <c r="M31" t="inlineStr">
        <is>
          <t>没收到</t>
        </is>
      </c>
    </row>
    <row r="32" ht="51" customHeight="1" s="1">
      <c r="A32" t="inlineStr">
        <is>
          <t>13902791611</t>
        </is>
      </c>
      <c r="B32" s="53" t="n">
        <v>46219.48384259259</v>
      </c>
      <c r="C32" t="inlineStr">
        <is>
          <t>韩江新城工作站</t>
        </is>
      </c>
      <c r="D32" t="inlineStr">
        <is>
          <t>邱培烁</t>
        </is>
      </c>
      <c r="E32" t="inlineStr">
        <is>
          <t>曾楚湘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46219.56717592593</v>
      </c>
      <c r="K32" s="53" t="n">
        <v>46219.90050925926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18218207014</t>
        </is>
      </c>
      <c r="B33" s="53" t="n">
        <v>46219.47914351852</v>
      </c>
      <c r="C33" t="inlineStr">
        <is>
          <t>东界三镇工作站</t>
        </is>
      </c>
      <c r="D33" t="inlineStr">
        <is>
          <t>周少杰</t>
        </is>
      </c>
      <c r="E33" t="inlineStr">
        <is>
          <t>郑海浜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46219.56247685185</v>
      </c>
      <c r="K33" s="53" t="n">
        <v>46219.89581018518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13623099873</t>
        </is>
      </c>
      <c r="B34" s="53" t="n">
        <v>46219.45643518519</v>
      </c>
      <c r="C34" t="inlineStr">
        <is>
          <t>市区城南工作站</t>
        </is>
      </c>
      <c r="D34" t="inlineStr">
        <is>
          <t>陈理智</t>
        </is>
      </c>
      <c r="E34" t="inlineStr">
        <is>
          <t>阮少寅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46219.53976851852</v>
      </c>
      <c r="K34" s="53" t="n">
        <v>46219.87310185185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15976332038</t>
        </is>
      </c>
      <c r="B35" s="53" t="n">
        <v>46219.49703703704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林锐浩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46219.58037037037</v>
      </c>
      <c r="K35" s="53" t="n">
        <v>46219.91370370371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19865916529</t>
        </is>
      </c>
      <c r="B36" s="53" t="n">
        <v>46219.61894675926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陈涛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46219.70228009259</v>
      </c>
      <c r="K36" s="53" t="n">
        <v>46220.03561342593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15992385606</t>
        </is>
      </c>
      <c r="B37" s="53" t="n">
        <v>46219.59040509259</v>
      </c>
      <c r="C37" t="inlineStr">
        <is>
          <t>古巷登塘工作站</t>
        </is>
      </c>
      <c r="D37" t="inlineStr">
        <is>
          <t>陈佳雄</t>
        </is>
      </c>
      <c r="E37" t="inlineStr">
        <is>
          <t>谢志杰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46219.67373842592</v>
      </c>
      <c r="K37" s="53" t="n">
        <v>46220.00707175926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15816561367</t>
        </is>
      </c>
      <c r="B38" s="53" t="n">
        <v>46219.48537037037</v>
      </c>
      <c r="C38" t="inlineStr">
        <is>
          <t>市区城北工作站</t>
        </is>
      </c>
      <c r="D38" t="inlineStr">
        <is>
          <t>陆锐荣</t>
        </is>
      </c>
      <c r="E38" t="inlineStr">
        <is>
          <t>林金旭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46219.56870370371</v>
      </c>
      <c r="K38" s="53" t="n">
        <v>46219.90203703703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15994976236</t>
        </is>
      </c>
      <c r="B39" s="53" t="n">
        <v>46219.47670138889</v>
      </c>
      <c r="C39" t="inlineStr">
        <is>
          <t>饶平北片工作站</t>
        </is>
      </c>
      <c r="D39" t="inlineStr">
        <is>
          <t>詹进链</t>
        </is>
      </c>
      <c r="E39" t="inlineStr">
        <is>
          <t>尤少伟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46219.56003472222</v>
      </c>
      <c r="K39" s="53" t="n">
        <v>46219.89336805556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13828381731</t>
        </is>
      </c>
      <c r="B40" s="53" t="n">
        <v>46219.47439814815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陈宏章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46219.55773148148</v>
      </c>
      <c r="K40" s="53" t="n">
        <v>46219.89106481482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15219866606</t>
        </is>
      </c>
      <c r="B41" s="53" t="n">
        <v>46219.53903935185</v>
      </c>
      <c r="C41" t="inlineStr">
        <is>
          <t>古巷登塘工作站</t>
        </is>
      </c>
      <c r="D41" t="inlineStr">
        <is>
          <t>陈佳雄</t>
        </is>
      </c>
      <c r="E41" t="inlineStr">
        <is>
          <t>谢志杰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46219.62237268518</v>
      </c>
      <c r="K41" s="53" t="n">
        <v>46219.95570601852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17307678438</t>
        </is>
      </c>
      <c r="B42" s="53" t="n">
        <v>46219.5603587963</v>
      </c>
      <c r="C42" t="inlineStr">
        <is>
          <t>高铁三镇工作站</t>
        </is>
      </c>
      <c r="D42" t="inlineStr">
        <is>
          <t>洪名鑫</t>
        </is>
      </c>
      <c r="E42" t="inlineStr">
        <is>
          <t>陈宏炀</t>
        </is>
      </c>
      <c r="F42" t="inlineStr">
        <is>
          <t>未参评好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46219.64369212963</v>
      </c>
      <c r="K42" s="53" t="n">
        <v>46219.97702546296</v>
      </c>
      <c r="L42">
        <f>IF(AND(F42&lt;&gt;"已参评好",I42&gt;=5),"超5小时未参评",IF(I42&gt;=7,"超7小时未参评",IF(I42&gt;=8,"超时未参评","")))</f>
        <v/>
      </c>
      <c r="M42" t="inlineStr">
        <is>
          <t>用户还没收到短信</t>
        </is>
      </c>
    </row>
    <row r="43">
      <c r="A43" t="inlineStr">
        <is>
          <t>13828358808</t>
        </is>
      </c>
      <c r="B43" s="53" t="n">
        <v>46219.58641203704</v>
      </c>
      <c r="C43" t="inlineStr">
        <is>
          <t>市区城南工作站</t>
        </is>
      </c>
      <c r="D43" t="inlineStr">
        <is>
          <t>陈理智</t>
        </is>
      </c>
      <c r="E43" t="inlineStr">
        <is>
          <t>陈涛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46219.66974537037</v>
      </c>
      <c r="K43" s="53" t="n">
        <v>46220.0030787037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13553786801</t>
        </is>
      </c>
      <c r="B44" s="53" t="n">
        <v>46219.55200231481</v>
      </c>
      <c r="C44" t="inlineStr">
        <is>
          <t>市区城南工作站</t>
        </is>
      </c>
      <c r="D44" t="inlineStr">
        <is>
          <t>陈理智</t>
        </is>
      </c>
      <c r="E44" t="inlineStr">
        <is>
          <t>陈楷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46219.63533564815</v>
      </c>
      <c r="K44" s="53" t="n">
        <v>46219.96866898148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15812689133</t>
        </is>
      </c>
      <c r="B45" s="53" t="n">
        <v>46219.51405092593</v>
      </c>
      <c r="C45" t="inlineStr">
        <is>
          <t>市区城南工作站</t>
        </is>
      </c>
      <c r="D45" t="inlineStr">
        <is>
          <t>陈理智</t>
        </is>
      </c>
      <c r="E45" t="inlineStr">
        <is>
          <t>陈林伟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46219.59738425926</v>
      </c>
      <c r="K45" s="53" t="n">
        <v>46219.93071759259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13727933811</t>
        </is>
      </c>
      <c r="B46" s="53" t="n">
        <v>46219.4734837963</v>
      </c>
      <c r="C46" t="inlineStr">
        <is>
          <t>江东龙湖工作站</t>
        </is>
      </c>
      <c r="D46" t="inlineStr">
        <is>
          <t>郑州杰</t>
        </is>
      </c>
      <c r="E46" t="inlineStr">
        <is>
          <t>许楚宇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46219.55681712963</v>
      </c>
      <c r="K46" s="53" t="n">
        <v>46219.89015046296</v>
      </c>
      <c r="L46">
        <f>IF(AND(F46&lt;&gt;"已参评好",I46&gt;=5),"超5小时未参评",IF(I46&gt;=7,"超7小时未参评",IF(I46&gt;=8,"超时未参评","")))</f>
        <v/>
      </c>
      <c r="M46" t="inlineStr">
        <is>
          <t>已参评好</t>
        </is>
      </c>
    </row>
    <row r="47">
      <c r="A47" t="inlineStr">
        <is>
          <t>15218548731</t>
        </is>
      </c>
      <c r="B47" s="53" t="n">
        <v>46219.62803240741</v>
      </c>
      <c r="C47" t="inlineStr">
        <is>
          <t>浮洋网格</t>
        </is>
      </c>
      <c r="D47" t="inlineStr">
        <is>
          <t>曾声锦</t>
        </is>
      </c>
      <c r="E47" t="inlineStr">
        <is>
          <t>卢楚佳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46219.71136574074</v>
      </c>
      <c r="K47" s="53" t="n">
        <v>46220.04469907407</v>
      </c>
      <c r="L47">
        <f>IF(AND(F47&lt;&gt;"已参评好",I47&gt;=5),"超5小时未参评",IF(I47&gt;=7,"超7小时未参评",IF(I47&gt;=8,"超时未参评","")))</f>
        <v/>
      </c>
      <c r="M47" t="inlineStr">
        <is>
          <t>没有收到短信</t>
        </is>
      </c>
    </row>
    <row r="48">
      <c r="A48" t="inlineStr">
        <is>
          <t>13670760007</t>
        </is>
      </c>
      <c r="B48" s="53" t="n">
        <v>46219.66729166666</v>
      </c>
      <c r="C48" t="inlineStr">
        <is>
          <t>市区城北工作站</t>
        </is>
      </c>
      <c r="D48" t="inlineStr">
        <is>
          <t>陆锐荣</t>
        </is>
      </c>
      <c r="E48" t="inlineStr">
        <is>
          <t>章增煜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46219.750625</v>
      </c>
      <c r="K48" s="53" t="n">
        <v>46220.08395833334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13502627987</t>
        </is>
      </c>
      <c r="B49" s="53" t="n">
        <v>46219.68460648148</v>
      </c>
      <c r="C49" t="inlineStr">
        <is>
          <t>彩塘东凤工作站</t>
        </is>
      </c>
      <c r="D49" t="inlineStr">
        <is>
          <t>丁锐涛</t>
        </is>
      </c>
      <c r="E49" t="inlineStr">
        <is>
          <t>陈嘉灿</t>
        </is>
      </c>
      <c r="F49" t="inlineStr">
        <is>
          <t>未参评好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46219.76793981482</v>
      </c>
      <c r="K49" s="53" t="n">
        <v>46220.10127314815</v>
      </c>
      <c r="L49">
        <f>IF(AND(F49&lt;&gt;"已参评好",I49&gt;=5),"超5小时未参评",IF(I49&gt;=7,"超7小时未参评",IF(I49&gt;=8,"超时未参评","")))</f>
        <v/>
      </c>
      <c r="M49" t="inlineStr">
        <is>
          <t>他出门了，找不到人，没接，微信有问了，等会看看</t>
        </is>
      </c>
    </row>
    <row r="50">
      <c r="A50" t="inlineStr">
        <is>
          <t>13539377559</t>
        </is>
      </c>
      <c r="B50" s="53" t="n">
        <v>46219.66944444444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刘泽标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46219.75277777778</v>
      </c>
      <c r="K50" s="53" t="n">
        <v>46220.08611111111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19126838378</t>
        </is>
      </c>
      <c r="B51" s="53" t="n">
        <v>46219.68738425926</v>
      </c>
      <c r="C51" t="inlineStr">
        <is>
          <t>古巷登塘工作站</t>
        </is>
      </c>
      <c r="D51" t="inlineStr">
        <is>
          <t>陈佳雄</t>
        </is>
      </c>
      <c r="E51" t="inlineStr">
        <is>
          <t>刘铭烨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46219.77071759259</v>
      </c>
      <c r="K51" s="53" t="n">
        <v>46220.10405092593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13715753826</t>
        </is>
      </c>
      <c r="B52" s="53" t="n">
        <v>46219.62736111111</v>
      </c>
      <c r="C52" t="inlineStr">
        <is>
          <t>磷官铁工作站</t>
        </is>
      </c>
      <c r="D52" t="inlineStr">
        <is>
          <t>吴坊</t>
        </is>
      </c>
      <c r="E52" t="inlineStr">
        <is>
          <t>方锐伟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46219.71069444445</v>
      </c>
      <c r="K52" s="53" t="n">
        <v>46220.04402777777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13923511370</t>
        </is>
      </c>
      <c r="B53" s="53" t="n">
        <v>46219.68851851852</v>
      </c>
      <c r="C53" t="inlineStr">
        <is>
          <t>高铁三镇工作站</t>
        </is>
      </c>
      <c r="D53" t="inlineStr">
        <is>
          <t>洪名鑫</t>
        </is>
      </c>
      <c r="E53" t="inlineStr">
        <is>
          <t>陈宏炀</t>
        </is>
      </c>
      <c r="F53" t="inlineStr">
        <is>
          <t>未参评好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46219.77185185185</v>
      </c>
      <c r="K53" s="53" t="n">
        <v>46220.10518518519</v>
      </c>
      <c r="L53">
        <f>IF(AND(F53&lt;&gt;"已参评好",I53&gt;=5),"超5小时未参评",IF(I53&gt;=7,"超7小时未参评",IF(I53&gt;=8,"超时未参评","")))</f>
        <v/>
      </c>
      <c r="M53" t="inlineStr">
        <is>
          <t>用户还没收到短信</t>
        </is>
      </c>
    </row>
    <row r="54">
      <c r="A54" t="inlineStr">
        <is>
          <t>18923512670</t>
        </is>
      </c>
      <c r="B54" s="53" t="n">
        <v>46219.67532407407</v>
      </c>
      <c r="C54" t="inlineStr">
        <is>
          <t>饶平西片工作站</t>
        </is>
      </c>
      <c r="D54" t="inlineStr">
        <is>
          <t>吴泽镐</t>
        </is>
      </c>
      <c r="E54" t="inlineStr">
        <is>
          <t>黄日浩</t>
        </is>
      </c>
      <c r="F54" t="inlineStr">
        <is>
          <t>已参评好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46219.75865740741</v>
      </c>
      <c r="K54" s="53" t="n">
        <v>46220.09199074074</v>
      </c>
      <c r="L54">
        <f>IF(AND(F54&lt;&gt;"已参评好",I54&gt;=5),"超5小时未参评",IF(I54&gt;=7,"超7小时未参评",IF(I54&gt;=8,"超时未参评","")))</f>
        <v/>
      </c>
      <c r="M54" t="inlineStr">
        <is>
          <t>已参评好</t>
        </is>
      </c>
    </row>
    <row r="55">
      <c r="A55" t="inlineStr">
        <is>
          <t>13553758580</t>
        </is>
      </c>
      <c r="B55" s="53" t="n">
        <v>46219.63196759259</v>
      </c>
      <c r="C55" t="inlineStr">
        <is>
          <t>古巷登塘工作站</t>
        </is>
      </c>
      <c r="D55" t="inlineStr">
        <is>
          <t>陈佳雄</t>
        </is>
      </c>
      <c r="E55" t="inlineStr">
        <is>
          <t>陈海荣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46219.71530092593</v>
      </c>
      <c r="K55" s="53" t="n">
        <v>46220.04863425926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13828333823</t>
        </is>
      </c>
      <c r="B56" s="53" t="n">
        <v>46219.70635416666</v>
      </c>
      <c r="C56" t="inlineStr">
        <is>
          <t>市区城北工作站</t>
        </is>
      </c>
      <c r="D56" t="inlineStr">
        <is>
          <t>陆锐荣</t>
        </is>
      </c>
      <c r="E56" t="inlineStr">
        <is>
          <t>王锐嘉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46219.7896875</v>
      </c>
      <c r="K56" s="53" t="n">
        <v>46220.12302083334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15812673343</t>
        </is>
      </c>
      <c r="B57" s="53" t="n">
        <v>46219.69233796297</v>
      </c>
      <c r="C57" t="inlineStr">
        <is>
          <t>韩江新城工作站</t>
        </is>
      </c>
      <c r="D57" t="inlineStr">
        <is>
          <t>邱培烁</t>
        </is>
      </c>
      <c r="E57" t="inlineStr">
        <is>
          <t>曾楚湘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46219.77567129629</v>
      </c>
      <c r="K57" s="53" t="n">
        <v>46220.10900462963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15814937929</t>
        </is>
      </c>
      <c r="B58" s="53" t="n">
        <v>46219.68247685185</v>
      </c>
      <c r="C58" t="inlineStr">
        <is>
          <t>韩江新城工作站</t>
        </is>
      </c>
      <c r="D58" t="inlineStr">
        <is>
          <t>邱培烁</t>
        </is>
      </c>
      <c r="E58" t="inlineStr">
        <is>
          <t>高科文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46219.76581018518</v>
      </c>
      <c r="K58" s="53" t="n">
        <v>46220.09914351852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15218533387</t>
        </is>
      </c>
      <c r="B59" s="53" t="n">
        <v>46219.68849537037</v>
      </c>
      <c r="C59" t="inlineStr">
        <is>
          <t>饶平城区工作站</t>
        </is>
      </c>
      <c r="D59" t="inlineStr">
        <is>
          <t>陈泽鹏</t>
        </is>
      </c>
      <c r="E59" t="inlineStr">
        <is>
          <t>林葵</t>
        </is>
      </c>
      <c r="F59" t="inlineStr">
        <is>
          <t>未参评好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46219.77182870371</v>
      </c>
      <c r="K59" s="53" t="n">
        <v>46220.10516203703</v>
      </c>
      <c r="L59">
        <f>IF(AND(F59&lt;&gt;"已参评好",I59&gt;=5),"超5小时未参评",IF(I59&gt;=7,"超7小时未参评",IF(I59&gt;=8,"超时未参评","")))</f>
        <v/>
      </c>
      <c r="M59" t="inlineStr">
        <is>
          <t>未收到信息</t>
        </is>
      </c>
    </row>
    <row r="60">
      <c r="A60" t="inlineStr">
        <is>
          <t>13509896229</t>
        </is>
      </c>
      <c r="B60" s="53" t="n">
        <v>46219.68545138889</v>
      </c>
      <c r="C60" t="inlineStr">
        <is>
          <t>瓷都枫溪工作站</t>
        </is>
      </c>
      <c r="D60" t="inlineStr">
        <is>
          <t>许守锦</t>
        </is>
      </c>
      <c r="E60" t="inlineStr">
        <is>
          <t>卢志平</t>
        </is>
      </c>
      <c r="F60" t="inlineStr">
        <is>
          <t>已参评好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46219.76878472222</v>
      </c>
      <c r="K60" s="53" t="n">
        <v>46220.10211805555</v>
      </c>
      <c r="L60">
        <f>IF(AND(F60&lt;&gt;"已参评好",I60&gt;=5),"超5小时未参评",IF(I60&gt;=7,"超7小时未参评",IF(I60&gt;=8,"超时未参评","")))</f>
        <v/>
      </c>
      <c r="M60" t="inlineStr">
        <is>
          <t>已参评</t>
        </is>
      </c>
    </row>
    <row r="61">
      <c r="A61" t="inlineStr">
        <is>
          <t>13622551008</t>
        </is>
      </c>
      <c r="B61" s="53" t="n">
        <v>46219.68519675926</v>
      </c>
      <c r="C61" t="inlineStr">
        <is>
          <t>瓷都枫溪工作站</t>
        </is>
      </c>
      <c r="D61" t="inlineStr">
        <is>
          <t>许守锦</t>
        </is>
      </c>
      <c r="E61" t="inlineStr">
        <is>
          <t>陈庆海</t>
        </is>
      </c>
      <c r="F61" t="inlineStr">
        <is>
          <t>已参评好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46219.7685300926</v>
      </c>
      <c r="K61" s="53" t="n">
        <v>46220.10186342592</v>
      </c>
      <c r="L61">
        <f>IF(AND(F61&lt;&gt;"已参评好",I61&gt;=5),"超5小时未参评",IF(I61&gt;=7,"超7小时未参评",IF(I61&gt;=8,"超时未参评","")))</f>
        <v/>
      </c>
      <c r="M61" t="inlineStr">
        <is>
          <t>已参评</t>
        </is>
      </c>
    </row>
    <row r="62">
      <c r="A62" t="inlineStr">
        <is>
          <t>13144467778</t>
        </is>
      </c>
      <c r="B62" s="53" t="n">
        <v>46219.68181712963</v>
      </c>
      <c r="C62" t="inlineStr">
        <is>
          <t>瓷都枫溪工作站</t>
        </is>
      </c>
      <c r="D62" t="inlineStr">
        <is>
          <t>许守锦</t>
        </is>
      </c>
      <c r="E62" t="inlineStr">
        <is>
          <t>陆锐强</t>
        </is>
      </c>
      <c r="F62" t="inlineStr">
        <is>
          <t>未参评好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46219.76515046296</v>
      </c>
      <c r="K62" s="53" t="n">
        <v>46220.0984837963</v>
      </c>
      <c r="L62">
        <f>IF(AND(F62&lt;&gt;"已参评好",I62&gt;=5),"超5小时未参评",IF(I62&gt;=7,"超7小时未参评",IF(I62&gt;=8,"超时未参评","")))</f>
        <v/>
      </c>
      <c r="M62" t="inlineStr">
        <is>
          <t>没收到</t>
        </is>
      </c>
    </row>
    <row r="63">
      <c r="A63" t="inlineStr">
        <is>
          <t>13433720498</t>
        </is>
      </c>
      <c r="B63" s="53" t="n">
        <v>46219.64568287037</v>
      </c>
      <c r="C63" t="inlineStr">
        <is>
          <t>江东龙湖工作站</t>
        </is>
      </c>
      <c r="D63" t="inlineStr">
        <is>
          <t>郑州杰</t>
        </is>
      </c>
      <c r="E63" t="inlineStr">
        <is>
          <t>庄锦博</t>
        </is>
      </c>
      <c r="F63" t="inlineStr">
        <is>
          <t>未参评好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46219.7290162037</v>
      </c>
      <c r="K63" s="53" t="n">
        <v>46220.06234953704</v>
      </c>
      <c r="L63">
        <f>IF(AND(F63&lt;&gt;"已参评好",I63&gt;=5),"超5小时未参评",IF(I63&gt;=7,"超7小时未参评",IF(I63&gt;=8,"超时未参评","")))</f>
        <v/>
      </c>
      <c r="M63" t="inlineStr">
        <is>
          <t>无法配合</t>
        </is>
      </c>
    </row>
    <row r="64">
      <c r="A64" t="inlineStr">
        <is>
          <t>13433724445</t>
        </is>
      </c>
      <c r="B64" s="53" t="n">
        <v>46219.67</v>
      </c>
      <c r="E64" t="inlineStr">
        <is>
          <t>陈荣锐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46219.75333333333</v>
      </c>
      <c r="K64" s="53" t="n">
        <v>46220.08666666667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15113996779</t>
        </is>
      </c>
      <c r="B65" s="53" t="n">
        <v>46219.67940972222</v>
      </c>
      <c r="C65" t="inlineStr">
        <is>
          <t>凤塘镇区工作站</t>
        </is>
      </c>
      <c r="D65" t="inlineStr">
        <is>
          <t>曾声锦</t>
        </is>
      </c>
      <c r="E65" t="inlineStr">
        <is>
          <t>张泽杰</t>
        </is>
      </c>
      <c r="F65" t="inlineStr">
        <is>
          <t>已参评好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46219.76274305556</v>
      </c>
      <c r="K65" s="53" t="n">
        <v>46220.09607638889</v>
      </c>
      <c r="L65">
        <f>IF(AND(F65&lt;&gt;"已参评好",I65&gt;=5),"超5小时未参评",IF(I65&gt;=7,"超7小时未参评",IF(I65&gt;=8,"超时未参评","")))</f>
        <v/>
      </c>
      <c r="M65" t="inlineStr">
        <is>
          <t>已参评好</t>
        </is>
      </c>
    </row>
    <row r="66">
      <c r="A66" t="inlineStr">
        <is>
          <t>15816550273</t>
        </is>
      </c>
      <c r="B66" s="53" t="n">
        <v>46219.64126157408</v>
      </c>
      <c r="C66" t="inlineStr">
        <is>
          <t>饶平城区工作站</t>
        </is>
      </c>
      <c r="D66" t="inlineStr">
        <is>
          <t>陈泽鹏</t>
        </is>
      </c>
      <c r="E66" t="inlineStr">
        <is>
          <t>陈旭钦</t>
        </is>
      </c>
      <c r="F66" t="inlineStr">
        <is>
          <t>已参评好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46219.72459490741</v>
      </c>
      <c r="K66" s="53" t="n">
        <v>46220.05792824074</v>
      </c>
      <c r="L66">
        <f>IF(AND(F66&lt;&gt;"已参评好",I66&gt;=5),"超5小时未参评",IF(I66&gt;=7,"超7小时未参评",IF(I66&gt;=8,"超时未参评","")))</f>
        <v/>
      </c>
      <c r="M66" t="inlineStr">
        <is>
          <t>已参评</t>
        </is>
      </c>
    </row>
    <row r="67">
      <c r="A67" t="inlineStr">
        <is>
          <t>36530073510</t>
        </is>
      </c>
      <c r="B67" s="53" t="n">
        <v>46219.69510416667</v>
      </c>
      <c r="C67" t="inlineStr">
        <is>
          <t>饶平城区工作站</t>
        </is>
      </c>
      <c r="D67" t="inlineStr">
        <is>
          <t>陈泽鹏</t>
        </is>
      </c>
      <c r="E67" t="inlineStr">
        <is>
          <t>张双文</t>
        </is>
      </c>
      <c r="F67" t="inlineStr">
        <is>
          <t>未参评好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46219.7784375</v>
      </c>
      <c r="K67" s="53" t="n">
        <v>46220.11177083333</v>
      </c>
      <c r="L67">
        <f>IF(AND(F67&lt;&gt;"已参评好",I67&gt;=5),"超5小时未参评",IF(I67&gt;=7,"超7小时未参评",IF(I67&gt;=8,"超时未参评","")))</f>
        <v/>
      </c>
      <c r="M67" t="inlineStr">
        <is>
          <t>未收到信息</t>
        </is>
      </c>
    </row>
    <row r="68">
      <c r="A68" t="inlineStr">
        <is>
          <t>13539356630</t>
        </is>
      </c>
      <c r="B68" s="53" t="n">
        <v>46219.65282407407</v>
      </c>
      <c r="C68" t="inlineStr">
        <is>
          <t>江东龙湖工作站</t>
        </is>
      </c>
      <c r="D68" t="inlineStr">
        <is>
          <t>郑州杰</t>
        </is>
      </c>
      <c r="E68" t="inlineStr">
        <is>
          <t>谢利军</t>
        </is>
      </c>
      <c r="F68" t="inlineStr">
        <is>
          <t>已参评好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46219.73615740741</v>
      </c>
      <c r="K68" s="53" t="n">
        <v>46220.06949074074</v>
      </c>
      <c r="L68">
        <f>IF(AND(F68&lt;&gt;"已参评好",I68&gt;=5),"超5小时未参评",IF(I68&gt;=7,"超7小时未参评",IF(I68&gt;=8,"超时未参评","")))</f>
        <v/>
      </c>
      <c r="M68" t="inlineStr">
        <is>
          <t>已参评好</t>
        </is>
      </c>
    </row>
    <row r="69">
      <c r="A69" t="inlineStr">
        <is>
          <t>13802305718</t>
        </is>
      </c>
      <c r="B69" s="53" t="n">
        <v>46219.69615740741</v>
      </c>
      <c r="C69" t="inlineStr">
        <is>
          <t>市区城南工作站</t>
        </is>
      </c>
      <c r="D69" t="inlineStr">
        <is>
          <t>陈理智</t>
        </is>
      </c>
      <c r="E69" t="inlineStr">
        <is>
          <t>李伟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46219.77949074074</v>
      </c>
      <c r="K69" s="53" t="n">
        <v>46220.11282407407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19865019190</t>
        </is>
      </c>
      <c r="B70" s="53" t="n">
        <v>46219.67503472222</v>
      </c>
      <c r="C70" t="inlineStr">
        <is>
          <t>饶平西片工作站</t>
        </is>
      </c>
      <c r="D70" t="inlineStr">
        <is>
          <t>吴泽镐</t>
        </is>
      </c>
      <c r="E70" t="inlineStr">
        <is>
          <t>林锦彬</t>
        </is>
      </c>
      <c r="F70" t="inlineStr">
        <is>
          <t>已参评好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46219.75836805555</v>
      </c>
      <c r="K70" s="53" t="n">
        <v>46220.09170138889</v>
      </c>
      <c r="L70">
        <f>IF(AND(F70&lt;&gt;"已参评好",I70&gt;=5),"超5小时未参评",IF(I70&gt;=7,"超7小时未参评",IF(I70&gt;=8,"超时未参评","")))</f>
        <v/>
      </c>
      <c r="M70" t="inlineStr">
        <is>
          <t>已参评好</t>
        </is>
      </c>
    </row>
    <row r="71">
      <c r="A71" t="inlineStr">
        <is>
          <t>17818858280</t>
        </is>
      </c>
      <c r="B71" s="53" t="n">
        <v>46219.67091435185</v>
      </c>
      <c r="C71" t="inlineStr">
        <is>
          <t>凤塘镇区工作站</t>
        </is>
      </c>
      <c r="D71" t="inlineStr">
        <is>
          <t>曾声锦</t>
        </is>
      </c>
      <c r="E71" t="inlineStr">
        <is>
          <t>邢森鹏</t>
        </is>
      </c>
      <c r="F71" t="inlineStr">
        <is>
          <t>未参评好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46219.75424768519</v>
      </c>
      <c r="K71" s="53" t="n">
        <v>46220.08758101852</v>
      </c>
      <c r="L71">
        <f>IF(AND(F71&lt;&gt;"已参评好",I71&gt;=5),"超5小时未参评",IF(I71&gt;=7,"超7小时未参评",IF(I71&gt;=8,"超时未参评","")))</f>
        <v/>
      </c>
      <c r="M71" t="inlineStr">
        <is>
          <t>用户表示没收到</t>
        </is>
      </c>
    </row>
    <row r="72">
      <c r="A72" t="inlineStr">
        <is>
          <t>13421061733</t>
        </is>
      </c>
      <c r="B72" s="53" t="n">
        <v>46219.63342592592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蔡深伟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46219.71675925926</v>
      </c>
      <c r="K72" s="53" t="n">
        <v>46220.0500925926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13612454451</t>
        </is>
      </c>
      <c r="B73" s="53" t="n">
        <v>46219.64412037037</v>
      </c>
      <c r="C73" t="inlineStr">
        <is>
          <t>饶平西片工作站</t>
        </is>
      </c>
      <c r="D73" t="inlineStr">
        <is>
          <t>吴泽镐</t>
        </is>
      </c>
      <c r="E73" t="inlineStr">
        <is>
          <t>谢少杰</t>
        </is>
      </c>
      <c r="F73" t="inlineStr">
        <is>
          <t>未参评好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46219.7274537037</v>
      </c>
      <c r="K73" s="53" t="n">
        <v>46220.06078703704</v>
      </c>
      <c r="L73">
        <f>IF(AND(F73&lt;&gt;"已参评好",I73&gt;=5),"超5小时未参评",IF(I73&gt;=7,"超7小时未参评",IF(I73&gt;=8,"超时未参评","")))</f>
        <v/>
      </c>
      <c r="M73" t="inlineStr">
        <is>
          <t>用户没收到信息</t>
        </is>
      </c>
    </row>
    <row r="74">
      <c r="A74" t="inlineStr">
        <is>
          <t>13828366571</t>
        </is>
      </c>
      <c r="B74" s="53" t="n">
        <v>46219.66736111111</v>
      </c>
      <c r="C74" t="inlineStr">
        <is>
          <t>市区城北工作站</t>
        </is>
      </c>
      <c r="D74" t="inlineStr">
        <is>
          <t>陆锐荣</t>
        </is>
      </c>
      <c r="E74" t="inlineStr">
        <is>
          <t>周创镔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46219.75069444445</v>
      </c>
      <c r="K74" s="53" t="n">
        <v>46220.08402777778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15707682530</t>
        </is>
      </c>
      <c r="B75" s="53" t="n">
        <v>46219.66385416667</v>
      </c>
      <c r="C75" t="inlineStr">
        <is>
          <t>江东龙湖工作站</t>
        </is>
      </c>
      <c r="D75" t="inlineStr">
        <is>
          <t>郑州杰</t>
        </is>
      </c>
      <c r="E75" t="inlineStr">
        <is>
          <t>黄伟河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46219.7471875</v>
      </c>
      <c r="K75" s="53" t="n">
        <v>46220.08052083333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15876885049</t>
        </is>
      </c>
      <c r="B76" s="53" t="n">
        <v>46219.65628472222</v>
      </c>
      <c r="C76" t="inlineStr">
        <is>
          <t>韩江新城工作站</t>
        </is>
      </c>
      <c r="D76" t="inlineStr">
        <is>
          <t>邱培烁</t>
        </is>
      </c>
      <c r="E76" t="inlineStr">
        <is>
          <t>黄文振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46219.73961805556</v>
      </c>
      <c r="K76" s="53" t="n">
        <v>46220.07295138889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13426905948</t>
        </is>
      </c>
      <c r="B77" s="53" t="n">
        <v>46219.68780092592</v>
      </c>
      <c r="C77" t="inlineStr">
        <is>
          <t>古巷登塘工作站</t>
        </is>
      </c>
      <c r="D77" t="inlineStr">
        <is>
          <t>陈佳雄</t>
        </is>
      </c>
      <c r="E77" t="inlineStr">
        <is>
          <t>谢志杰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46219.77113425926</v>
      </c>
      <c r="K77" s="53" t="n">
        <v>46220.1044675926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13652839272</t>
        </is>
      </c>
      <c r="B78" s="53" t="n">
        <v>46219.69173611111</v>
      </c>
      <c r="C78" t="inlineStr">
        <is>
          <t>彩塘东凤工作站</t>
        </is>
      </c>
      <c r="D78" t="inlineStr">
        <is>
          <t>丁锐涛</t>
        </is>
      </c>
      <c r="E78" t="inlineStr">
        <is>
          <t>杨泽伟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46219.77506944445</v>
      </c>
      <c r="K78" s="53" t="n">
        <v>46220.10840277778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15919536858</t>
        </is>
      </c>
      <c r="B79" s="53" t="n">
        <v>46219.69420138889</v>
      </c>
      <c r="C79" t="inlineStr">
        <is>
          <t>古巷登塘工作站</t>
        </is>
      </c>
      <c r="D79" t="inlineStr">
        <is>
          <t>陈佳雄</t>
        </is>
      </c>
      <c r="E79" t="inlineStr">
        <is>
          <t>郑杰帆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46219.77753472222</v>
      </c>
      <c r="K79" s="53" t="n">
        <v>46220.11086805556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36530040414</t>
        </is>
      </c>
      <c r="B80" s="53" t="n">
        <v>46219.64508101852</v>
      </c>
      <c r="C80" t="inlineStr">
        <is>
          <t>市区城南工作站</t>
        </is>
      </c>
      <c r="D80" t="inlineStr">
        <is>
          <t>陈理智</t>
        </is>
      </c>
      <c r="E80" t="inlineStr">
        <is>
          <t>陈涛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46219.72841435186</v>
      </c>
      <c r="K80" s="53" t="n">
        <v>46220.06174768518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13690023634</t>
        </is>
      </c>
      <c r="B81" s="53" t="n">
        <v>46219.67630787037</v>
      </c>
      <c r="C81" t="inlineStr">
        <is>
          <t>磷官铁工作站</t>
        </is>
      </c>
      <c r="D81" t="inlineStr">
        <is>
          <t>吴坊</t>
        </is>
      </c>
      <c r="E81" t="inlineStr">
        <is>
          <t>刘广锋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46219.7596412037</v>
      </c>
      <c r="K81" s="53" t="n">
        <v>46220.09297453704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13902791666</t>
        </is>
      </c>
      <c r="B82" s="53" t="n">
        <v>46219.71002314815</v>
      </c>
      <c r="C82" t="inlineStr">
        <is>
          <t>市区城北工作站</t>
        </is>
      </c>
      <c r="D82" t="inlineStr">
        <is>
          <t>陆锐荣</t>
        </is>
      </c>
      <c r="E82" t="inlineStr">
        <is>
          <t>陈锐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46219.79335648148</v>
      </c>
      <c r="K82" s="53" t="n">
        <v>46220.12668981482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13652813613</t>
        </is>
      </c>
      <c r="B83" s="53" t="n">
        <v>46219.75293981482</v>
      </c>
      <c r="C83" t="inlineStr">
        <is>
          <t>彩塘东凤工作站</t>
        </is>
      </c>
      <c r="D83" t="inlineStr">
        <is>
          <t>丁锐涛</t>
        </is>
      </c>
      <c r="E83" t="inlineStr">
        <is>
          <t>刘汉城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46219.83627314815</v>
      </c>
      <c r="K83" s="53" t="n">
        <v>46220.16960648148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36530070332</t>
        </is>
      </c>
      <c r="B84" s="53" t="n">
        <v>46219.72396990741</v>
      </c>
      <c r="C84" t="inlineStr">
        <is>
          <t>市区城南工作站</t>
        </is>
      </c>
      <c r="D84" t="inlineStr">
        <is>
          <t>陈理智</t>
        </is>
      </c>
      <c r="E84" t="inlineStr">
        <is>
          <t>黄钿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46219.80730324074</v>
      </c>
      <c r="K84" s="53" t="n">
        <v>46220.14063657408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13715753015</t>
        </is>
      </c>
      <c r="B85" s="53" t="n">
        <v>46219.79631944445</v>
      </c>
      <c r="C85" t="inlineStr">
        <is>
          <t>高铁三镇工作站</t>
        </is>
      </c>
      <c r="D85" t="inlineStr">
        <is>
          <t>洪名鑫</t>
        </is>
      </c>
      <c r="E85" t="inlineStr">
        <is>
          <t>陈涛22</t>
        </is>
      </c>
      <c r="F85" t="inlineStr">
        <is>
          <t>未参评好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46219.87965277778</v>
      </c>
      <c r="K85" s="53" t="n">
        <v>46220.21298611111</v>
      </c>
      <c r="L85">
        <f>IF(AND(F85&lt;&gt;"已参评好",I85&gt;=5),"超5小时未参评",IF(I85&gt;=7,"超7小时未参评",IF(I85&gt;=8,"超时未参评","")))</f>
        <v/>
      </c>
      <c r="M85" t="inlineStr">
        <is>
          <t>用户还没收到短信</t>
        </is>
      </c>
    </row>
    <row r="86">
      <c r="A86" t="inlineStr">
        <is>
          <t>13501425559</t>
        </is>
      </c>
      <c r="B86" s="53" t="n">
        <v>46219.78387731482</v>
      </c>
      <c r="C86" t="inlineStr">
        <is>
          <t>市区城南工作站</t>
        </is>
      </c>
      <c r="D86" t="inlineStr">
        <is>
          <t>许守锦</t>
        </is>
      </c>
      <c r="E86" t="inlineStr">
        <is>
          <t>谢梓湘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46219.86721064815</v>
      </c>
      <c r="K86" s="53" t="n">
        <v>46220.20054398148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13112507175</t>
        </is>
      </c>
      <c r="B87" s="53" t="n">
        <v>46219.75166666666</v>
      </c>
      <c r="C87" t="inlineStr">
        <is>
          <t>凤塘镇区工作站</t>
        </is>
      </c>
      <c r="D87" t="inlineStr">
        <is>
          <t>曾声锦</t>
        </is>
      </c>
      <c r="E87" t="inlineStr">
        <is>
          <t>邱陶煌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46219.835</v>
      </c>
      <c r="K87" s="53" t="n">
        <v>46220.16833333333</v>
      </c>
      <c r="L87">
        <f>IF(AND(F87&lt;&gt;"已参评好",I87&gt;=5),"超5小时未参评",IF(I87&gt;=7,"超7小时未参评",IF(I87&gt;=8,"超时未参评","")))</f>
        <v/>
      </c>
      <c r="M87" t="inlineStr">
        <is>
          <t>已参评好</t>
        </is>
      </c>
    </row>
    <row r="88">
      <c r="A88" t="inlineStr">
        <is>
          <t>15816526464</t>
        </is>
      </c>
      <c r="B88" s="53" t="n">
        <v>46219.75513888889</v>
      </c>
      <c r="C88" t="inlineStr">
        <is>
          <t>潮安城区工作站</t>
        </is>
      </c>
      <c r="D88" t="inlineStr">
        <is>
          <t>吴家鸣</t>
        </is>
      </c>
      <c r="E88" t="inlineStr">
        <is>
          <t>曾桐波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46219.83847222223</v>
      </c>
      <c r="K88" s="53" t="n">
        <v>46220.17180555555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15816185554</t>
        </is>
      </c>
      <c r="B89" s="53" t="n">
        <v>46219.75697916667</v>
      </c>
      <c r="C89" t="inlineStr">
        <is>
          <t>市区城北工作站</t>
        </is>
      </c>
      <c r="D89" t="inlineStr">
        <is>
          <t>陆锐荣</t>
        </is>
      </c>
      <c r="E89" t="inlineStr">
        <is>
          <t>许湘木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46219.8403125</v>
      </c>
      <c r="K89" s="53" t="n">
        <v>46220.17364583333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13631045553</t>
        </is>
      </c>
      <c r="B90" s="53" t="n">
        <v>46219.73287037037</v>
      </c>
      <c r="C90" t="inlineStr">
        <is>
          <t>古巷登塘工作站</t>
        </is>
      </c>
      <c r="D90" t="inlineStr">
        <is>
          <t>陈佳雄</t>
        </is>
      </c>
      <c r="E90" t="inlineStr">
        <is>
          <t>郑杰帆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46219.8162037037</v>
      </c>
      <c r="K90" s="53" t="n">
        <v>46220.14953703704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15992359683</t>
        </is>
      </c>
      <c r="B91" s="53" t="n">
        <v>46219.72576388889</v>
      </c>
      <c r="C91" t="inlineStr">
        <is>
          <t>凤塘镇区工作站</t>
        </is>
      </c>
      <c r="D91" t="inlineStr">
        <is>
          <t>曾声锦</t>
        </is>
      </c>
      <c r="E91" t="inlineStr">
        <is>
          <t>邢森鹏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46219.80909722222</v>
      </c>
      <c r="K91" s="53" t="n">
        <v>46220.14243055556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18307688951</t>
        </is>
      </c>
      <c r="B92" s="53" t="n">
        <v>46219.75586805555</v>
      </c>
      <c r="C92" t="inlineStr">
        <is>
          <t>瓷都枫溪工作站</t>
        </is>
      </c>
      <c r="D92" t="inlineStr">
        <is>
          <t>许守锦</t>
        </is>
      </c>
      <c r="E92" t="inlineStr">
        <is>
          <t>林宏彬</t>
        </is>
      </c>
      <c r="F92" t="inlineStr">
        <is>
          <t>已参评好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46219.83920138889</v>
      </c>
      <c r="K92" s="53" t="n">
        <v>46220.17253472222</v>
      </c>
      <c r="L92">
        <f>IF(AND(F92&lt;&gt;"已参评好",I92&gt;=5),"超5小时未参评",IF(I92&gt;=7,"超7小时未参评",IF(I92&gt;=8,"超时未参评","")))</f>
        <v/>
      </c>
      <c r="M92" t="inlineStr">
        <is>
          <t>已参评</t>
        </is>
      </c>
    </row>
    <row r="93">
      <c r="A93" t="inlineStr">
        <is>
          <t>13413724128</t>
        </is>
      </c>
      <c r="B93" s="53" t="n">
        <v>46219.73034722222</v>
      </c>
      <c r="C93" t="inlineStr">
        <is>
          <t>磷官铁工作站</t>
        </is>
      </c>
      <c r="D93" t="inlineStr">
        <is>
          <t>吴坊</t>
        </is>
      </c>
      <c r="E93" t="inlineStr">
        <is>
          <t>陆淳鑫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46219.81368055556</v>
      </c>
      <c r="K93" s="53" t="n">
        <v>46220.14701388889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36530073506</t>
        </is>
      </c>
      <c r="B94" s="53" t="n">
        <v>46219.77762731481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蔡满煜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46219.86096064815</v>
      </c>
      <c r="K94" s="53" t="n">
        <v>46220.19429398148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13631027182</t>
        </is>
      </c>
      <c r="B95" s="53" t="n">
        <v>46219.72815972222</v>
      </c>
      <c r="C95" t="inlineStr">
        <is>
          <t>潮安城区工作站</t>
        </is>
      </c>
      <c r="D95" t="inlineStr">
        <is>
          <t>吴家鸣</t>
        </is>
      </c>
      <c r="E95" t="inlineStr">
        <is>
          <t>曾桐波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46219.81149305555</v>
      </c>
      <c r="K95" s="53" t="n">
        <v>46220.14482638889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18948506317</t>
        </is>
      </c>
      <c r="B96" s="53" t="n">
        <v>46219.72903935185</v>
      </c>
      <c r="C96" t="inlineStr">
        <is>
          <t>浮洋网格</t>
        </is>
      </c>
      <c r="D96" t="inlineStr">
        <is>
          <t>曾声锦</t>
        </is>
      </c>
      <c r="E96" t="inlineStr">
        <is>
          <t>邱晓杰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46219.81237268518</v>
      </c>
      <c r="K96" s="53" t="n">
        <v>46220.14570601852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13903094321</t>
        </is>
      </c>
      <c r="B97" s="53" t="n">
        <v>46219.71756944444</v>
      </c>
      <c r="C97" t="inlineStr">
        <is>
          <t>北部四镇工作站</t>
        </is>
      </c>
      <c r="D97" t="inlineStr">
        <is>
          <t>黄再明</t>
        </is>
      </c>
      <c r="E97" t="inlineStr">
        <is>
          <t>林桂明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46219.80090277778</v>
      </c>
      <c r="K97" s="53" t="n">
        <v>46220.13423611111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15976301810</t>
        </is>
      </c>
      <c r="B98" s="53" t="n">
        <v>46219.7375462963</v>
      </c>
      <c r="C98" t="inlineStr">
        <is>
          <t>北部四镇工作站</t>
        </is>
      </c>
      <c r="D98" t="inlineStr">
        <is>
          <t>黄再明</t>
        </is>
      </c>
      <c r="E98" t="inlineStr">
        <is>
          <t>黄森财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46219.82087962963</v>
      </c>
      <c r="K98" s="53" t="n">
        <v>46220.15421296296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15994965581</t>
        </is>
      </c>
      <c r="B99" s="53" t="n">
        <v>46219.79648148148</v>
      </c>
      <c r="C99" t="inlineStr">
        <is>
          <t>北部四镇工作站</t>
        </is>
      </c>
      <c r="D99" t="inlineStr">
        <is>
          <t>黄再明</t>
        </is>
      </c>
      <c r="E99" t="inlineStr">
        <is>
          <t>陈馥旭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46219.87981481481</v>
      </c>
      <c r="K99" s="53" t="n">
        <v>46220.21314814815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36530073518</t>
        </is>
      </c>
      <c r="B100" s="53" t="n">
        <v>46219.73570601852</v>
      </c>
      <c r="C100" t="inlineStr">
        <is>
          <t>瓷都枫溪工作站</t>
        </is>
      </c>
      <c r="D100" t="inlineStr">
        <is>
          <t>许守锦</t>
        </is>
      </c>
      <c r="E100" t="inlineStr">
        <is>
          <t>蔡键城</t>
        </is>
      </c>
      <c r="F100" t="inlineStr">
        <is>
          <t>未参评好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46219.81903935185</v>
      </c>
      <c r="K100" s="53" t="n">
        <v>46220.15237268519</v>
      </c>
      <c r="L100">
        <f>IF(AND(F100&lt;&gt;"已参评好",I100&gt;=5),"超5小时未参评",IF(I100&gt;=7,"超7小时未参评",IF(I100&gt;=8,"超时未参评","")))</f>
        <v/>
      </c>
      <c r="M100" t="inlineStr">
        <is>
          <t>没收到</t>
        </is>
      </c>
    </row>
    <row r="101">
      <c r="A101" t="inlineStr">
        <is>
          <t>18998733502</t>
        </is>
      </c>
      <c r="B101" s="53" t="n">
        <v>46219.74803240741</v>
      </c>
      <c r="C101" t="inlineStr">
        <is>
          <t>饶平西片工作站</t>
        </is>
      </c>
      <c r="D101" t="inlineStr">
        <is>
          <t>吴泽镐</t>
        </is>
      </c>
      <c r="E101" t="inlineStr">
        <is>
          <t>黄日浩</t>
        </is>
      </c>
      <c r="F101" t="inlineStr">
        <is>
          <t>已参评好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46219.83136574074</v>
      </c>
      <c r="K101" s="53" t="n">
        <v>46220.16469907408</v>
      </c>
      <c r="L101">
        <f>IF(AND(F101&lt;&gt;"已参评好",I101&gt;=5),"超5小时未参评",IF(I101&gt;=7,"超7小时未参评",IF(I101&gt;=8,"超时未参评","")))</f>
        <v/>
      </c>
      <c r="M101" t="inlineStr">
        <is>
          <t>已参评好</t>
        </is>
      </c>
    </row>
    <row r="102">
      <c r="A102" t="inlineStr">
        <is>
          <t>13829020428</t>
        </is>
      </c>
      <c r="B102" s="53" t="n">
        <v>46219.72527777778</v>
      </c>
      <c r="C102" t="inlineStr">
        <is>
          <t>潮安城区工作站</t>
        </is>
      </c>
      <c r="D102" t="inlineStr">
        <is>
          <t>吴家鸣</t>
        </is>
      </c>
      <c r="E102" t="inlineStr">
        <is>
          <t>许美庆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46219.80861111111</v>
      </c>
      <c r="K102" s="53" t="n">
        <v>46220.14194444445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15812661148</t>
        </is>
      </c>
      <c r="B103" s="53" t="n">
        <v>46219.7228125</v>
      </c>
      <c r="C103" t="inlineStr">
        <is>
          <t>市区城南工作站</t>
        </is>
      </c>
      <c r="D103" t="inlineStr">
        <is>
          <t>陈理智</t>
        </is>
      </c>
      <c r="E103" t="inlineStr">
        <is>
          <t>阮少寅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46219.80614583333</v>
      </c>
      <c r="K103" s="53" t="n">
        <v>46220.13947916667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13534658159</t>
        </is>
      </c>
      <c r="B104" s="53" t="n">
        <v>46219.71126157408</v>
      </c>
      <c r="C104" t="inlineStr">
        <is>
          <t>北部四镇工作站</t>
        </is>
      </c>
      <c r="D104" t="inlineStr">
        <is>
          <t>黄再明</t>
        </is>
      </c>
      <c r="E104" t="inlineStr">
        <is>
          <t>陈馥旭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46219.79459490741</v>
      </c>
      <c r="K104" s="53" t="n">
        <v>46220.12792824074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15018104486</t>
        </is>
      </c>
      <c r="B105" s="53" t="n">
        <v>46219.71813657408</v>
      </c>
      <c r="C105" t="inlineStr">
        <is>
          <t>韩江新城工作站</t>
        </is>
      </c>
      <c r="D105" t="inlineStr">
        <is>
          <t>邱培烁</t>
        </is>
      </c>
      <c r="E105" t="inlineStr">
        <is>
          <t>黄文振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46219.8014699074</v>
      </c>
      <c r="K105" s="53" t="n">
        <v>46220.13480324074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18902797810</t>
        </is>
      </c>
      <c r="B106" s="53" t="n">
        <v>46219.74607638889</v>
      </c>
      <c r="C106" t="inlineStr">
        <is>
          <t>潮安城区工作站</t>
        </is>
      </c>
      <c r="D106" t="inlineStr">
        <is>
          <t>吴家鸣</t>
        </is>
      </c>
      <c r="E106" t="inlineStr">
        <is>
          <t>梁林勃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46219.82940972222</v>
      </c>
      <c r="K106" s="53" t="n">
        <v>46220.16274305555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36530073543</t>
        </is>
      </c>
      <c r="B107" s="53" t="n">
        <v>46219.76072916666</v>
      </c>
      <c r="C107" t="inlineStr">
        <is>
          <t>饶平城区工作站</t>
        </is>
      </c>
      <c r="D107" t="inlineStr">
        <is>
          <t>陈泽鹏</t>
        </is>
      </c>
      <c r="E107" t="inlineStr">
        <is>
          <t>张双文</t>
        </is>
      </c>
      <c r="F107" t="inlineStr">
        <is>
          <t>未参评好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46219.8440625</v>
      </c>
      <c r="K107" s="53" t="n">
        <v>46220.17739583334</v>
      </c>
      <c r="L107">
        <f>IF(AND(F107&lt;&gt;"已参评好",I107&gt;=5),"超5小时未参评",IF(I107&gt;=7,"超7小时未参评",IF(I107&gt;=8,"超时未参评","")))</f>
        <v/>
      </c>
      <c r="M107" t="inlineStr">
        <is>
          <t>未收到信息</t>
        </is>
      </c>
    </row>
    <row r="108">
      <c r="A108" t="inlineStr">
        <is>
          <t>15919533406</t>
        </is>
      </c>
      <c r="B108" s="53" t="n">
        <v>46219.71806712963</v>
      </c>
      <c r="C108" t="inlineStr">
        <is>
          <t>市区城南工作站</t>
        </is>
      </c>
      <c r="D108" t="inlineStr">
        <is>
          <t>陈理智</t>
        </is>
      </c>
      <c r="E108" t="inlineStr">
        <is>
          <t>陈诗俊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46219.80140046297</v>
      </c>
      <c r="K108" s="53" t="n">
        <v>46220.13473379629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13829071162</t>
        </is>
      </c>
      <c r="B109" s="53" t="n">
        <v>46219.73782407407</v>
      </c>
      <c r="C109" t="inlineStr">
        <is>
          <t>古巷登塘工作站</t>
        </is>
      </c>
      <c r="D109" t="inlineStr">
        <is>
          <t>陈佳雄</t>
        </is>
      </c>
      <c r="E109" t="inlineStr">
        <is>
          <t>陈海荣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46219.82115740741</v>
      </c>
      <c r="K109" s="53" t="n">
        <v>46220.15449074074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13690046618</t>
        </is>
      </c>
      <c r="B110" s="53" t="n">
        <v>46219.74266203704</v>
      </c>
      <c r="C110" t="inlineStr">
        <is>
          <t>饶平北片工作站</t>
        </is>
      </c>
      <c r="D110" t="inlineStr">
        <is>
          <t>詹进链</t>
        </is>
      </c>
      <c r="E110" t="inlineStr">
        <is>
          <t>邱耀宇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46219.82599537037</v>
      </c>
      <c r="K110" s="53" t="n">
        <v>46220.1593287037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36510086707</t>
        </is>
      </c>
      <c r="B111" s="53" t="n">
        <v>46219.72403935185</v>
      </c>
      <c r="C111" t="inlineStr">
        <is>
          <t>饶平中片工作站</t>
        </is>
      </c>
      <c r="D111" t="inlineStr">
        <is>
          <t>郑洽祥</t>
        </is>
      </c>
      <c r="E111" t="inlineStr">
        <is>
          <t>陈宋杰</t>
        </is>
      </c>
      <c r="F111" t="inlineStr">
        <is>
          <t>已参评好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46219.80737268519</v>
      </c>
      <c r="K111" s="53" t="n">
        <v>46220.14070601852</v>
      </c>
      <c r="L111">
        <f>IF(AND(F111&lt;&gt;"已参评好",I111&gt;=5),"超5小时未参评",IF(I111&gt;=7,"超7小时未参评",IF(I111&gt;=8,"超时未参评","")))</f>
        <v/>
      </c>
      <c r="M111" t="inlineStr">
        <is>
          <t>已参评</t>
        </is>
      </c>
    </row>
    <row r="112">
      <c r="A112" t="inlineStr">
        <is>
          <t>18344551175</t>
        </is>
      </c>
      <c r="B112" s="53" t="n">
        <v>46219.78181712963</v>
      </c>
      <c r="C112" t="inlineStr">
        <is>
          <t>市区城北工作站</t>
        </is>
      </c>
      <c r="D112" t="inlineStr">
        <is>
          <t>陆锐荣</t>
        </is>
      </c>
      <c r="E112" t="inlineStr">
        <is>
          <t>张泽鸿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46219.86515046296</v>
      </c>
      <c r="K112" s="53" t="n">
        <v>46220.1984837963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15992376769</t>
        </is>
      </c>
      <c r="B113" s="53" t="n">
        <v>46219.72576388889</v>
      </c>
      <c r="C113" t="inlineStr">
        <is>
          <t>凤塘镇区工作站</t>
        </is>
      </c>
      <c r="D113" t="inlineStr">
        <is>
          <t>曾声锦</t>
        </is>
      </c>
      <c r="E113" t="inlineStr">
        <is>
          <t>邢森鹏</t>
        </is>
      </c>
      <c r="F113" t="inlineStr">
        <is>
          <t>已参评好</t>
        </is>
      </c>
      <c r="I113" s="54">
        <f>(NOW()-J113)*24</f>
        <v/>
      </c>
      <c r="L113">
        <f>IF(AND(F113&lt;&gt;"已参评好",I113&gt;=5),"超5小时未参评",IF(I113&gt;=7,"超7小时未参评",IF(I113&gt;=8,"超时未参评","")))</f>
        <v/>
      </c>
      <c r="M113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2026-07-16T15:30:12Z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