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0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46218.77920138889</v>
      </c>
      <c r="D2" t="inlineStr">
        <is>
          <t>是</t>
        </is>
      </c>
      <c r="E2" s="53" t="n">
        <v>46218.44586805555</v>
      </c>
      <c r="F2" s="54">
        <f>(NOW()-E2)*24</f>
        <v/>
      </c>
      <c r="G2" t="inlineStr">
        <is>
          <t>13600121987</t>
        </is>
      </c>
      <c r="H2" t="inlineStr">
        <is>
          <t>2026-07-15 08:42:03</t>
        </is>
      </c>
      <c r="I2" t="inlineStr">
        <is>
          <t>潮州市潮安区浮洋镇浮洋南网格炮浮路花宫村</t>
        </is>
      </c>
      <c r="J2" t="inlineStr">
        <is>
          <t>邱晓杰</t>
        </is>
      </c>
      <c r="K2" t="inlineStr">
        <is>
          <t>浮洋网格</t>
        </is>
      </c>
      <c r="L2" t="inlineStr">
        <is>
          <t>潮安</t>
        </is>
      </c>
      <c r="M2" t="inlineStr">
        <is>
          <t>20260714103417X457115692</t>
        </is>
      </c>
      <c r="N2" t="inlineStr">
        <is>
          <t>CMCC-CZ-TSCLX-20260714-004930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46218.77918981481</v>
      </c>
      <c r="D3" t="inlineStr">
        <is>
          <t>是</t>
        </is>
      </c>
      <c r="E3" s="53" t="n">
        <v>46218.44585648148</v>
      </c>
      <c r="F3" s="54">
        <f>(NOW()-E3)*24</f>
        <v/>
      </c>
      <c r="G3" t="inlineStr">
        <is>
          <t>18948488656</t>
        </is>
      </c>
      <c r="H3" t="inlineStr">
        <is>
          <t>2026-07-14 20:42:02</t>
        </is>
      </c>
      <c r="I3" t="inlineStr">
        <is>
          <t>潮州市潮安区庵埠镇庵西网格庵凤路郭陇村</t>
        </is>
      </c>
      <c r="J3" t="inlineStr">
        <is>
          <t>郑静亮</t>
        </is>
      </c>
      <c r="K3" t="inlineStr">
        <is>
          <t>潮安城区工作站</t>
        </is>
      </c>
      <c r="L3" t="inlineStr">
        <is>
          <t>潮安</t>
        </is>
      </c>
      <c r="M3" t="inlineStr">
        <is>
          <t>20260714103727X647135152</t>
        </is>
      </c>
      <c r="N3" t="inlineStr">
        <is>
          <t>CMCC-CZ-TSCLX-20260714-005567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A4" t="inlineStr">
        <is>
          <t>未参评好</t>
        </is>
      </c>
      <c r="B4" t="inlineStr">
        <is>
          <t>是</t>
        </is>
      </c>
      <c r="C4" s="53" t="n">
        <v>46218.82668981481</v>
      </c>
      <c r="D4" t="inlineStr">
        <is>
          <t>是</t>
        </is>
      </c>
      <c r="E4" s="53" t="n">
        <v>46218.49335648148</v>
      </c>
      <c r="F4" s="54">
        <f>(NOW()-E4)*24</f>
        <v/>
      </c>
      <c r="G4" t="inlineStr">
        <is>
          <t>15707686829</t>
        </is>
      </c>
      <c r="H4" t="inlineStr">
        <is>
          <t>2026-07-15 09:50:26</t>
        </is>
      </c>
      <c r="I4" t="inlineStr">
        <is>
          <t>潮州市潮安区枫溪镇池湖网格池湖路池湖村</t>
        </is>
      </c>
      <c r="J4" t="inlineStr">
        <is>
          <t>卢奕鑫</t>
        </is>
      </c>
      <c r="K4" t="inlineStr">
        <is>
          <t>瓷都枫溪工作站</t>
        </is>
      </c>
      <c r="L4" t="inlineStr">
        <is>
          <t>市区</t>
        </is>
      </c>
      <c r="M4" t="inlineStr">
        <is>
          <t>20260714130355X435782453</t>
        </is>
      </c>
      <c r="N4" t="inlineStr">
        <is>
          <t>CMCC-CZ-TSCLX-20260714-015218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用户不配合</t>
        </is>
      </c>
    </row>
    <row r="5" ht="68" customHeight="1" s="1">
      <c r="B5" t="inlineStr">
        <is>
          <t>否</t>
        </is>
      </c>
      <c r="C5" s="53" t="n">
        <v>46218.7653587963</v>
      </c>
      <c r="D5" t="inlineStr">
        <is>
          <t>是</t>
        </is>
      </c>
      <c r="E5" s="53" t="n">
        <v>46218.43202546296</v>
      </c>
      <c r="F5" s="54">
        <f>(NOW()-E5)*24</f>
        <v/>
      </c>
      <c r="G5" t="inlineStr">
        <is>
          <t>13903097992</t>
        </is>
      </c>
      <c r="H5" t="inlineStr">
        <is>
          <t>2026-07-14 20:22:07</t>
        </is>
      </c>
      <c r="I5" t="inlineStr">
        <is>
          <t>潮州市潮安区枫溪镇长美网格枫留路炮楼片区</t>
        </is>
      </c>
      <c r="J5" t="inlineStr">
        <is>
          <t>谢梓湘</t>
        </is>
      </c>
      <c r="K5" t="inlineStr">
        <is>
          <t>市区城南工作站</t>
        </is>
      </c>
      <c r="L5" t="inlineStr">
        <is>
          <t>市区</t>
        </is>
      </c>
      <c r="M5" t="inlineStr">
        <is>
          <t>20260714141905X945231407</t>
        </is>
      </c>
      <c r="N5" t="inlineStr">
        <is>
          <t>CMCC-CZ-TSCLX-20260714-014351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已参评好</t>
        </is>
      </c>
      <c r="B6" t="inlineStr">
        <is>
          <t>是</t>
        </is>
      </c>
      <c r="C6" s="53" t="n">
        <v>46218.49623842593</v>
      </c>
      <c r="D6" t="inlineStr">
        <is>
          <t>是</t>
        </is>
      </c>
      <c r="E6" s="53" t="n">
        <v>46218.16290509259</v>
      </c>
      <c r="F6" s="54">
        <f>(NOW()-E6)*24</f>
        <v/>
      </c>
      <c r="G6" t="inlineStr">
        <is>
          <t>13828392898</t>
        </is>
      </c>
      <c r="H6" t="inlineStr">
        <is>
          <t>2026-07-15 01:54:35</t>
        </is>
      </c>
      <c r="I6" t="inlineStr">
        <is>
          <t>潮州市潮安区枫溪镇池湖网格池湖路池湖村</t>
        </is>
      </c>
      <c r="J6" t="inlineStr">
        <is>
          <t>温锈洪</t>
        </is>
      </c>
      <c r="K6" t="inlineStr">
        <is>
          <t>瓷都枫溪工作站</t>
        </is>
      </c>
      <c r="L6" t="inlineStr">
        <is>
          <t>市区</t>
        </is>
      </c>
      <c r="M6" t="inlineStr">
        <is>
          <t>20260714154654X214624634</t>
        </is>
      </c>
      <c r="N6" t="inlineStr">
        <is>
          <t>CMCC-CZ-TSCLX-20260714-019147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已参评</t>
        </is>
      </c>
    </row>
    <row r="7" ht="68" customHeight="1" s="1">
      <c r="A7" t="inlineStr">
        <is>
          <t>未参评好</t>
        </is>
      </c>
      <c r="B7" t="inlineStr">
        <is>
          <t>否</t>
        </is>
      </c>
      <c r="C7" s="53" t="n">
        <v>46218.75008101852</v>
      </c>
      <c r="D7" t="inlineStr">
        <is>
          <t>是</t>
        </is>
      </c>
      <c r="E7" s="53" t="n">
        <v>46218.41674768519</v>
      </c>
      <c r="F7" s="54">
        <f>(NOW()-E7)*24</f>
        <v/>
      </c>
      <c r="G7" t="inlineStr">
        <is>
          <t>13435577671</t>
        </is>
      </c>
      <c r="H7" t="inlineStr">
        <is>
          <t>2026-07-14 20:00:07</t>
        </is>
      </c>
      <c r="I7" t="inlineStr">
        <is>
          <t>潮州市潮安区枫溪镇云英路网格潮汕路古板头村</t>
        </is>
      </c>
      <c r="J7" t="inlineStr">
        <is>
          <t>陈丹华</t>
        </is>
      </c>
      <c r="K7" t="inlineStr">
        <is>
          <t>瓷都枫溪工作站</t>
        </is>
      </c>
      <c r="L7" t="inlineStr">
        <is>
          <t>市区</t>
        </is>
      </c>
      <c r="M7" t="inlineStr">
        <is>
          <t>20260714160821X501631204</t>
        </is>
      </c>
      <c r="N7" t="inlineStr">
        <is>
          <t>CMCC-CZ-TSCLX-20260714-019717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没收到</t>
        </is>
      </c>
    </row>
    <row r="8" ht="68" customHeight="1" s="1">
      <c r="A8" t="inlineStr">
        <is>
          <t>未参评好</t>
        </is>
      </c>
      <c r="B8" t="inlineStr">
        <is>
          <t>是</t>
        </is>
      </c>
      <c r="C8" s="53" t="n">
        <v>46218.8154050926</v>
      </c>
      <c r="D8" t="inlineStr">
        <is>
          <t>是</t>
        </is>
      </c>
      <c r="E8" s="53" t="n">
        <v>46218.48207175926</v>
      </c>
      <c r="F8" s="54">
        <f>(NOW()-E8)*24</f>
        <v/>
      </c>
      <c r="G8" t="inlineStr">
        <is>
          <t>13715814672</t>
        </is>
      </c>
      <c r="H8" t="inlineStr">
        <is>
          <t>2026-07-15 09:34:11</t>
        </is>
      </c>
      <c r="I8" t="inlineStr">
        <is>
          <t>潮州市潮安区枫溪镇云英路网格潮汕路古板头村</t>
        </is>
      </c>
      <c r="J8" t="inlineStr">
        <is>
          <t>陈丹华</t>
        </is>
      </c>
      <c r="K8" t="inlineStr">
        <is>
          <t>瓷都枫溪工作站</t>
        </is>
      </c>
      <c r="L8" t="inlineStr">
        <is>
          <t>市区</t>
        </is>
      </c>
      <c r="M8" t="inlineStr">
        <is>
          <t>20260714164138X498815330</t>
        </is>
      </c>
      <c r="N8" t="inlineStr">
        <is>
          <t>CMCC-CZ-TSCLX-20260714-022078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没收到</t>
        </is>
      </c>
    </row>
    <row r="9" ht="68" customHeight="1" s="1">
      <c r="B9" t="inlineStr">
        <is>
          <t>是</t>
        </is>
      </c>
      <c r="C9" s="53" t="n">
        <v>46218.49734953704</v>
      </c>
      <c r="D9" t="inlineStr">
        <is>
          <t>是</t>
        </is>
      </c>
      <c r="E9" s="53" t="n">
        <v>46218.1640162037</v>
      </c>
      <c r="F9" s="54">
        <f>(NOW()-E9)*24</f>
        <v/>
      </c>
      <c r="G9" t="inlineStr">
        <is>
          <t>13690053010</t>
        </is>
      </c>
      <c r="H9" t="inlineStr">
        <is>
          <t>2026-07-15 01:56:11</t>
        </is>
      </c>
      <c r="I9" t="inlineStr">
        <is>
          <t>潮州市潮安区庵埠镇庵西网格庵凤路溜龙村</t>
        </is>
      </c>
      <c r="J9" t="inlineStr">
        <is>
          <t>许美庆</t>
        </is>
      </c>
      <c r="K9" t="inlineStr">
        <is>
          <t>潮安城区工作站</t>
        </is>
      </c>
      <c r="L9" t="inlineStr">
        <is>
          <t>潮安</t>
        </is>
      </c>
      <c r="M9" t="inlineStr">
        <is>
          <t>20260714164709X829211668</t>
        </is>
      </c>
      <c r="N9" t="inlineStr">
        <is>
          <t>CMCC-CZ-TSCLX-20260714-020875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46218.81408564815</v>
      </c>
      <c r="D10" t="inlineStr">
        <is>
          <t>是</t>
        </is>
      </c>
      <c r="E10" s="53" t="n">
        <v>46218.48075231481</v>
      </c>
      <c r="F10" s="54">
        <f>(NOW()-E10)*24</f>
        <v/>
      </c>
      <c r="G10" t="inlineStr">
        <is>
          <t>13060549382</t>
        </is>
      </c>
      <c r="H10" t="inlineStr">
        <is>
          <t>2026-07-15 09:32:17</t>
        </is>
      </c>
      <c r="I10" t="inlineStr">
        <is>
          <t>潮州市湘桥区城西街道吉利网格吉利街吉利村</t>
        </is>
      </c>
      <c r="J10" t="inlineStr">
        <is>
          <t>阮少寅</t>
        </is>
      </c>
      <c r="K10" t="inlineStr">
        <is>
          <t>市区城南工作站</t>
        </is>
      </c>
      <c r="L10" t="inlineStr">
        <is>
          <t>市区</t>
        </is>
      </c>
      <c r="M10" t="inlineStr">
        <is>
          <t>20260714165303X183453506</t>
        </is>
      </c>
      <c r="N10" t="inlineStr">
        <is>
          <t>CMCC-CZ-TSCLX-20260714-021127</t>
        </is>
      </c>
      <c r="O10" t="inlineStr">
        <is>
          <t>潮州</t>
        </is>
      </c>
      <c r="P10" t="inlineStr">
        <is>
          <t>湘桥区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46218.4958449074</v>
      </c>
      <c r="D11" t="inlineStr">
        <is>
          <t>是</t>
        </is>
      </c>
      <c r="E11" s="53" t="n">
        <v>46218.16251157408</v>
      </c>
      <c r="F11" s="54">
        <f>(NOW()-E11)*24</f>
        <v/>
      </c>
      <c r="G11" t="inlineStr">
        <is>
          <t>15876889566</t>
        </is>
      </c>
      <c r="H11" t="inlineStr">
        <is>
          <t>2026-07-15 01:54:01</t>
        </is>
      </c>
      <c r="I11" t="inlineStr">
        <is>
          <t>潮州市潮安区枫溪镇云英路网格潮汕路古板头村</t>
        </is>
      </c>
      <c r="J11" t="inlineStr">
        <is>
          <t>陈丹华</t>
        </is>
      </c>
      <c r="K11" t="inlineStr">
        <is>
          <t>瓷都枫溪工作站</t>
        </is>
      </c>
      <c r="L11" t="inlineStr">
        <is>
          <t>市区</t>
        </is>
      </c>
      <c r="M11" t="inlineStr">
        <is>
          <t>20260714170631X991996699</t>
        </is>
      </c>
      <c r="N11" t="inlineStr">
        <is>
          <t>CMCC-CZ-TSCLX-20260714-018393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没收到</t>
        </is>
      </c>
    </row>
    <row r="12" ht="68" customHeight="1" s="1">
      <c r="B12" t="inlineStr">
        <is>
          <t>是</t>
        </is>
      </c>
      <c r="C12" s="53" t="n">
        <v>46218.79879629629</v>
      </c>
      <c r="D12" t="inlineStr">
        <is>
          <t>是</t>
        </is>
      </c>
      <c r="E12" s="53" t="n">
        <v>46218.46546296297</v>
      </c>
      <c r="F12" s="54">
        <f>(NOW()-E12)*24</f>
        <v/>
      </c>
      <c r="G12" t="inlineStr">
        <is>
          <t>13670766117</t>
        </is>
      </c>
      <c r="H12" t="inlineStr">
        <is>
          <t>2026-07-15 09:10:16</t>
        </is>
      </c>
      <c r="I12" t="inlineStr">
        <is>
          <t>潮州市湘桥区太平街道西马网格太平路下西平居委会片区</t>
        </is>
      </c>
      <c r="J12" t="inlineStr">
        <is>
          <t>陈少杰</t>
        </is>
      </c>
      <c r="K12" t="inlineStr">
        <is>
          <t>市区城南工作站</t>
        </is>
      </c>
      <c r="L12" t="inlineStr">
        <is>
          <t>市区</t>
        </is>
      </c>
      <c r="M12" t="inlineStr">
        <is>
          <t>20260714171216X336118357</t>
        </is>
      </c>
      <c r="N12" t="inlineStr">
        <is>
          <t>CMCC-CZ-TSCLX-20260714-018580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46218.49454861111</v>
      </c>
      <c r="D13" t="inlineStr">
        <is>
          <t>是</t>
        </is>
      </c>
      <c r="E13" s="53" t="n">
        <v>46218.16121527777</v>
      </c>
      <c r="F13" s="54">
        <f>(NOW()-E13)*24</f>
        <v/>
      </c>
      <c r="G13" t="inlineStr">
        <is>
          <t>15812672685</t>
        </is>
      </c>
      <c r="H13" t="inlineStr">
        <is>
          <t>2026-07-15 01:52:09</t>
        </is>
      </c>
      <c r="I13" t="inlineStr">
        <is>
          <t>潮州市湘桥区城西街道前后街网格西新南路后街村</t>
        </is>
      </c>
      <c r="J13" t="inlineStr">
        <is>
          <t>许秋跃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20260714183008X834431600</t>
        </is>
      </c>
      <c r="N13" t="inlineStr">
        <is>
          <t>CMCC-CZ-TSCLX-20260714-031406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46218.49315972222</v>
      </c>
      <c r="D14" t="inlineStr">
        <is>
          <t>是</t>
        </is>
      </c>
      <c r="E14" s="53" t="n">
        <v>46218.15982638889</v>
      </c>
      <c r="F14" s="54">
        <f>(NOW()-E14)*24</f>
        <v/>
      </c>
      <c r="G14" t="inlineStr">
        <is>
          <t>13727981281</t>
        </is>
      </c>
      <c r="H14" t="inlineStr">
        <is>
          <t>2026-07-15 01:50:09</t>
        </is>
      </c>
      <c r="I14" t="inlineStr">
        <is>
          <t>潮州市饶平县黄冈镇新区网格饶平大道下埭仔片区</t>
        </is>
      </c>
      <c r="J14" t="inlineStr">
        <is>
          <t>郑汉钦</t>
        </is>
      </c>
      <c r="K14" t="inlineStr">
        <is>
          <t>饶平城区工作站</t>
        </is>
      </c>
      <c r="L14" t="inlineStr">
        <is>
          <t>饶平</t>
        </is>
      </c>
      <c r="M14" t="inlineStr">
        <is>
          <t>20260714191043X443781437</t>
        </is>
      </c>
      <c r="N14" t="inlineStr">
        <is>
          <t>CMCC-CZ-TSCLX-20260714-031031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未收到信息</t>
        </is>
      </c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46218.78357638889</v>
      </c>
      <c r="D15" t="inlineStr">
        <is>
          <t>是</t>
        </is>
      </c>
      <c r="E15" s="53" t="n">
        <v>46218.45024305556</v>
      </c>
      <c r="F15" s="54">
        <f>(NOW()-E15)*24</f>
        <v/>
      </c>
      <c r="G15" t="inlineStr">
        <is>
          <t>13829068952</t>
        </is>
      </c>
      <c r="H15" t="inlineStr">
        <is>
          <t>2026-07-15 08:48:21</t>
        </is>
      </c>
      <c r="I15" t="inlineStr">
        <is>
          <t>潮州市饶平县黄冈镇中心网格丁未路西门居委会</t>
        </is>
      </c>
      <c r="J15" t="inlineStr">
        <is>
          <t>刘春辉</t>
        </is>
      </c>
      <c r="K15" t="inlineStr">
        <is>
          <t>饶平城区工作站</t>
        </is>
      </c>
      <c r="L15" t="inlineStr">
        <is>
          <t>饶平</t>
        </is>
      </c>
      <c r="M15" t="inlineStr">
        <is>
          <t>20260714191046X446272634</t>
        </is>
      </c>
      <c r="N15" t="inlineStr">
        <is>
          <t>CMCC-CZ-TSCLX-20260714-031642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联系不上用户</t>
        </is>
      </c>
    </row>
    <row r="16" ht="68" customHeight="1" s="1">
      <c r="B16" t="inlineStr">
        <is>
          <t>是</t>
        </is>
      </c>
      <c r="C16" s="53" t="n">
        <v>46218.78351851852</v>
      </c>
      <c r="D16" t="inlineStr">
        <is>
          <t>是</t>
        </is>
      </c>
      <c r="E16" s="53" t="n">
        <v>46218.45018518518</v>
      </c>
      <c r="F16" s="54">
        <f>(NOW()-E16)*24</f>
        <v/>
      </c>
      <c r="G16" t="inlineStr">
        <is>
          <t>17825974616</t>
        </is>
      </c>
      <c r="H16" t="inlineStr">
        <is>
          <t>2026-07-15 08:48:16</t>
        </is>
      </c>
      <c r="I16" t="inlineStr">
        <is>
          <t>潮州市潮安区凤塘镇凤塘东网格安揭路凤岗村</t>
        </is>
      </c>
      <c r="J16" t="inlineStr">
        <is>
          <t>郑楚龙</t>
        </is>
      </c>
      <c r="K16" t="inlineStr">
        <is>
          <t>凤塘镇区工作站</t>
        </is>
      </c>
      <c r="L16" t="inlineStr">
        <is>
          <t>潮安</t>
        </is>
      </c>
      <c r="M16" t="inlineStr">
        <is>
          <t>20260714192633X393925909</t>
        </is>
      </c>
      <c r="N16" t="inlineStr">
        <is>
          <t>CMCC-CZ-TSCLX-20260714-029038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是</t>
        </is>
      </c>
      <c r="C17" s="53" t="n">
        <v>46218.8293287037</v>
      </c>
      <c r="D17" t="inlineStr">
        <is>
          <t>是</t>
        </is>
      </c>
      <c r="E17" s="53" t="n">
        <v>46218.49599537037</v>
      </c>
      <c r="F17" s="54">
        <f>(NOW()-E17)*24</f>
        <v/>
      </c>
      <c r="G17" t="inlineStr">
        <is>
          <t>15812680798</t>
        </is>
      </c>
      <c r="H17" t="inlineStr">
        <is>
          <t>2026-07-15 09:54:14</t>
        </is>
      </c>
      <c r="I17" t="inlineStr">
        <is>
          <t>潮州市湘桥区意溪镇坝街网格意东一路石牌村【可装2000M】</t>
        </is>
      </c>
      <c r="J17" t="inlineStr">
        <is>
          <t>陈黄欢</t>
        </is>
      </c>
      <c r="K17" t="inlineStr">
        <is>
          <t>韩江新城工作站</t>
        </is>
      </c>
      <c r="L17" t="inlineStr">
        <is>
          <t>市区</t>
        </is>
      </c>
      <c r="M17" t="inlineStr">
        <is>
          <t>20260714192716X436485933</t>
        </is>
      </c>
      <c r="N17" t="inlineStr">
        <is>
          <t>CMCC-CZ-TSCLX-20260714-032835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收不到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46218.78357638889</v>
      </c>
      <c r="D18" t="inlineStr">
        <is>
          <t>是</t>
        </is>
      </c>
      <c r="E18" s="53" t="n">
        <v>46218.45024305556</v>
      </c>
      <c r="F18" s="54">
        <f>(NOW()-E18)*24</f>
        <v/>
      </c>
      <c r="G18" t="inlineStr">
        <is>
          <t>13612458716</t>
        </is>
      </c>
      <c r="H18" t="inlineStr">
        <is>
          <t>2026-07-15 08:48:21</t>
        </is>
      </c>
      <c r="I18" t="inlineStr">
        <is>
          <t>潮州市潮安区金石镇金石北网格鹳焦路远光村</t>
        </is>
      </c>
      <c r="J18" t="inlineStr">
        <is>
          <t>林彬举</t>
        </is>
      </c>
      <c r="K18" t="inlineStr">
        <is>
          <t>高铁三镇工作站</t>
        </is>
      </c>
      <c r="L18" t="inlineStr">
        <is>
          <t>潮安</t>
        </is>
      </c>
      <c r="M18" t="inlineStr">
        <is>
          <t>20260714194115X275731111</t>
        </is>
      </c>
      <c r="N18" t="inlineStr">
        <is>
          <t>CMCC-CZ-TSCLX-20260714-030253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用户无法提交</t>
        </is>
      </c>
    </row>
    <row r="19" ht="68" customHeight="1" s="1">
      <c r="B19" t="inlineStr">
        <is>
          <t>否</t>
        </is>
      </c>
      <c r="C19" s="53" t="n">
        <v>46218.81528935185</v>
      </c>
      <c r="D19" t="inlineStr">
        <is>
          <t>是</t>
        </is>
      </c>
      <c r="E19" s="53" t="n">
        <v>46218.48195601852</v>
      </c>
      <c r="F19" s="54">
        <f>(NOW()-E19)*24</f>
        <v/>
      </c>
      <c r="G19" t="inlineStr">
        <is>
          <t>15814960902</t>
        </is>
      </c>
      <c r="H19" t="inlineStr">
        <is>
          <t>2026-07-14 21:34:01</t>
        </is>
      </c>
      <c r="I19" t="inlineStr">
        <is>
          <t>潮州市潮安区庵埠镇庵西网格庵凤路刘陇村</t>
        </is>
      </c>
      <c r="J19" t="inlineStr">
        <is>
          <t>许美庆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20260714195843X323993183</t>
        </is>
      </c>
      <c r="N19" t="inlineStr">
        <is>
          <t>CMCC-CZ-TSCLX-20260714-034425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已参评好</t>
        </is>
      </c>
      <c r="B20" t="inlineStr">
        <is>
          <t>是</t>
        </is>
      </c>
      <c r="C20" s="53" t="n">
        <v>46218.49331018519</v>
      </c>
      <c r="D20" t="inlineStr">
        <is>
          <t>是</t>
        </is>
      </c>
      <c r="E20" s="53" t="n">
        <v>46218.15997685185</v>
      </c>
      <c r="F20" s="54">
        <f>(NOW()-E20)*24</f>
        <v/>
      </c>
      <c r="G20" t="inlineStr">
        <is>
          <t>13433761367</t>
        </is>
      </c>
      <c r="H20" t="inlineStr">
        <is>
          <t>2026-07-15 01:50:22</t>
        </is>
      </c>
      <c r="I20" t="inlineStr">
        <is>
          <t>潮州市潮安区登塘镇登塘网格枫榴公路郑岗村</t>
        </is>
      </c>
      <c r="J20" t="inlineStr">
        <is>
          <t>郑杰帆</t>
        </is>
      </c>
      <c r="K20" t="inlineStr">
        <is>
          <t>古巷登塘工作站</t>
        </is>
      </c>
      <c r="L20" t="inlineStr">
        <is>
          <t>潮安</t>
        </is>
      </c>
      <c r="M20" t="inlineStr">
        <is>
          <t>20260714202743X638527480</t>
        </is>
      </c>
      <c r="N20" t="inlineStr">
        <is>
          <t>CMCC-CZ-TSCLX-20260714-032277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</t>
        </is>
      </c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46218.80584490741</v>
      </c>
      <c r="D21" t="inlineStr">
        <is>
          <t>是</t>
        </is>
      </c>
      <c r="E21" s="53" t="n">
        <v>46218.47251157407</v>
      </c>
      <c r="F21" s="54">
        <f>(NOW()-E21)*24</f>
        <v/>
      </c>
      <c r="G21" t="inlineStr">
        <is>
          <t>13435582442</t>
        </is>
      </c>
      <c r="H21" t="inlineStr">
        <is>
          <t>2026-07-15 09:20:25</t>
        </is>
      </c>
      <c r="I21" t="inlineStr">
        <is>
          <t>潮州市饶平县黄冈镇河南网格新力路猪哥溪片区</t>
        </is>
      </c>
      <c r="J21" t="inlineStr">
        <is>
          <t>张双文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20260714203225X345636987</t>
        </is>
      </c>
      <c r="N21" t="inlineStr">
        <is>
          <t>CMCC-CZ-TSCLX-20260714-032707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B22" t="inlineStr">
        <is>
          <t>是</t>
        </is>
      </c>
      <c r="C22" s="53" t="n">
        <v>46218.79464120371</v>
      </c>
      <c r="D22" t="inlineStr">
        <is>
          <t>是</t>
        </is>
      </c>
      <c r="E22" s="53" t="n">
        <v>46218.46130787037</v>
      </c>
      <c r="F22" s="54">
        <f>(NOW()-E22)*24</f>
        <v/>
      </c>
      <c r="G22" t="inlineStr">
        <is>
          <t>15994954148</t>
        </is>
      </c>
      <c r="H22" t="inlineStr">
        <is>
          <t>2026-07-15 09:04:17</t>
        </is>
      </c>
      <c r="I22" t="inlineStr">
        <is>
          <t>潮州市潮安区浮洋镇浮洋南网格潮汕公路徐陇村</t>
        </is>
      </c>
      <c r="J22" t="inlineStr">
        <is>
          <t>吴伟</t>
        </is>
      </c>
      <c r="K22" t="inlineStr">
        <is>
          <t>浮洋网格</t>
        </is>
      </c>
      <c r="L22" t="inlineStr">
        <is>
          <t>潮安</t>
        </is>
      </c>
      <c r="M22" t="inlineStr">
        <is>
          <t>20260714203245X365183103</t>
        </is>
      </c>
      <c r="N22" t="inlineStr">
        <is>
          <t>CMCC-CZ-TSCLX-20260714-033260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46218.49315972222</v>
      </c>
      <c r="D23" t="inlineStr">
        <is>
          <t>是</t>
        </is>
      </c>
      <c r="E23" s="53" t="n">
        <v>46218.15982638889</v>
      </c>
      <c r="F23" s="54">
        <f>(NOW()-E23)*24</f>
        <v/>
      </c>
      <c r="G23" t="inlineStr">
        <is>
          <t>15907689001</t>
        </is>
      </c>
      <c r="H23" t="inlineStr">
        <is>
          <t>2026-07-15 01:50:09</t>
        </is>
      </c>
      <c r="I23" t="inlineStr">
        <is>
          <t>潮州市饶平县黄冈镇中心网格222省道上林村</t>
        </is>
      </c>
      <c r="J23" t="inlineStr">
        <is>
          <t>郑晓杰</t>
        </is>
      </c>
      <c r="K23" t="inlineStr">
        <is>
          <t>饶平城区工作站</t>
        </is>
      </c>
      <c r="L23" t="inlineStr">
        <is>
          <t>饶平</t>
        </is>
      </c>
      <c r="M23" t="inlineStr">
        <is>
          <t>20260714205034X434001536</t>
        </is>
      </c>
      <c r="N23" t="inlineStr">
        <is>
          <t>CMCC-CZ-TSCLX-20260714-032498</t>
        </is>
      </c>
      <c r="O23" t="inlineStr">
        <is>
          <t>潮州</t>
        </is>
      </c>
      <c r="P23" t="inlineStr">
        <is>
          <t>饶平县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用户不懂操作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46218.8015625</v>
      </c>
      <c r="D24" t="inlineStr">
        <is>
          <t>是</t>
        </is>
      </c>
      <c r="E24" s="53" t="n">
        <v>46218.46822916667</v>
      </c>
      <c r="F24" s="54">
        <f>(NOW()-E24)*24</f>
        <v/>
      </c>
      <c r="G24" t="inlineStr">
        <is>
          <t>36530017934</t>
        </is>
      </c>
      <c r="H24" t="inlineStr">
        <is>
          <t>2026-07-15 09:14:15</t>
        </is>
      </c>
      <c r="I24" t="inlineStr">
        <is>
          <t>潮州市饶平县钱东镇河南网格大众巷港墘村</t>
        </is>
      </c>
      <c r="J24" t="inlineStr">
        <is>
          <t>余俊生</t>
        </is>
      </c>
      <c r="K24" t="inlineStr">
        <is>
          <t>饶平城区工作站</t>
        </is>
      </c>
      <c r="L24" t="inlineStr">
        <is>
          <t>饶平</t>
        </is>
      </c>
      <c r="M24" t="inlineStr">
        <is>
          <t>20260714211121X681075505</t>
        </is>
      </c>
      <c r="N24" t="inlineStr">
        <is>
          <t>CMCC-CZ-TSCLX-20260714-035405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未收到信息</t>
        </is>
      </c>
    </row>
    <row r="25" ht="68" customHeight="1" s="1">
      <c r="B25" t="inlineStr">
        <is>
          <t>是</t>
        </is>
      </c>
      <c r="C25" s="53" t="n">
        <v>46218.87506944445</v>
      </c>
      <c r="D25" t="inlineStr">
        <is>
          <t>是</t>
        </is>
      </c>
      <c r="E25" s="53" t="n">
        <v>46218.54173611111</v>
      </c>
      <c r="F25" s="54">
        <f>(NOW()-E25)*24</f>
        <v/>
      </c>
      <c r="G25" t="inlineStr">
        <is>
          <t>18319868189</t>
        </is>
      </c>
      <c r="H25" t="inlineStr">
        <is>
          <t>2026-07-15 11:00:06</t>
        </is>
      </c>
      <c r="I25" t="inlineStr">
        <is>
          <t>潮州市饶平县浮滨镇网格086县道荆山村</t>
        </is>
      </c>
      <c r="J25" t="inlineStr">
        <is>
          <t>张远彪</t>
        </is>
      </c>
      <c r="K25" t="inlineStr">
        <is>
          <t>饶平中片工作站</t>
        </is>
      </c>
      <c r="L25" t="inlineStr">
        <is>
          <t>饶平</t>
        </is>
      </c>
      <c r="M25" t="inlineStr">
        <is>
          <t>20260711105713X633804581</t>
        </is>
      </c>
      <c r="N25" t="inlineStr">
        <is>
          <t>CMCC-CZ-TSCLX-20260711-002794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46218.84670138889</v>
      </c>
      <c r="D26" t="inlineStr">
        <is>
          <t>是</t>
        </is>
      </c>
      <c r="E26" s="53" t="n">
        <v>46218.51336805556</v>
      </c>
      <c r="F26" s="54">
        <f>(NOW()-E26)*24</f>
        <v/>
      </c>
      <c r="G26" t="inlineStr">
        <is>
          <t>13690086326</t>
        </is>
      </c>
      <c r="H26" t="inlineStr">
        <is>
          <t>2026-07-15 10:19:15</t>
        </is>
      </c>
      <c r="I26" t="inlineStr">
        <is>
          <t>潮州市潮安区浮洋镇浮洋北网格开明路凤仪村</t>
        </is>
      </c>
      <c r="J26" t="inlineStr">
        <is>
          <t>林坤雄</t>
        </is>
      </c>
      <c r="K26" t="inlineStr">
        <is>
          <t>浮洋网格</t>
        </is>
      </c>
      <c r="L26" t="inlineStr">
        <is>
          <t>潮安</t>
        </is>
      </c>
      <c r="M26" t="inlineStr">
        <is>
          <t>20260713194406X462594490</t>
        </is>
      </c>
      <c r="N26" t="inlineStr">
        <is>
          <t>CMCC-CZ-TSCLX-20260713-029371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46218.84670138889</v>
      </c>
      <c r="D27" t="inlineStr">
        <is>
          <t>是</t>
        </is>
      </c>
      <c r="E27" s="53" t="n">
        <v>46218.51336805556</v>
      </c>
      <c r="F27" s="54">
        <f>(NOW()-E27)*24</f>
        <v/>
      </c>
      <c r="G27" t="inlineStr">
        <is>
          <t>15992399668</t>
        </is>
      </c>
      <c r="H27" t="inlineStr">
        <is>
          <t>2026-07-15 10:19:15</t>
        </is>
      </c>
      <c r="I27" t="inlineStr">
        <is>
          <t>潮州市潮安区登塘镇登塘网格枫榴路杨美村</t>
        </is>
      </c>
      <c r="J27" t="inlineStr">
        <is>
          <t>刘铭烨</t>
        </is>
      </c>
      <c r="K27" t="inlineStr">
        <is>
          <t>古巷登塘工作站</t>
        </is>
      </c>
      <c r="L27" t="inlineStr">
        <is>
          <t>潮安</t>
        </is>
      </c>
      <c r="M27" t="inlineStr">
        <is>
          <t>20260714090510X110212642</t>
        </is>
      </c>
      <c r="N27" t="inlineStr">
        <is>
          <t>CMCC-CZ-TSCLX-20260714-004674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装维无反馈</t>
        </is>
      </c>
    </row>
    <row r="28" ht="68" customHeight="1" s="1">
      <c r="B28" t="inlineStr">
        <is>
          <t>是</t>
        </is>
      </c>
      <c r="C28" s="53" t="n">
        <v>46218.84670138889</v>
      </c>
      <c r="D28" t="inlineStr">
        <is>
          <t>是</t>
        </is>
      </c>
      <c r="E28" s="53" t="n">
        <v>46218.51336805556</v>
      </c>
      <c r="F28" s="54">
        <f>(NOW()-E28)*24</f>
        <v/>
      </c>
      <c r="G28" t="inlineStr">
        <is>
          <t>13435581854</t>
        </is>
      </c>
      <c r="H28" t="inlineStr">
        <is>
          <t>2026-07-15 10:19:15</t>
        </is>
      </c>
      <c r="I28" t="inlineStr">
        <is>
          <t>潮州市潮安区浮洋镇浮洋南网格广诚路洪巷村</t>
        </is>
      </c>
      <c r="J28" t="inlineStr">
        <is>
          <t>刘文绍</t>
        </is>
      </c>
      <c r="K28" t="inlineStr">
        <is>
          <t>浮洋网格</t>
        </is>
      </c>
      <c r="L28" t="inlineStr">
        <is>
          <t>潮安</t>
        </is>
      </c>
      <c r="M28" t="inlineStr">
        <is>
          <t>20260714092517X317794873</t>
        </is>
      </c>
      <c r="N28" t="inlineStr">
        <is>
          <t>CMCC-CZ-TSCLX-20260714-002443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46218.84670138889</v>
      </c>
      <c r="D29" t="inlineStr">
        <is>
          <t>是</t>
        </is>
      </c>
      <c r="E29" s="53" t="n">
        <v>46218.51336805556</v>
      </c>
      <c r="F29" s="54">
        <f>(NOW()-E29)*24</f>
        <v/>
      </c>
      <c r="G29" t="inlineStr">
        <is>
          <t>13690063190</t>
        </is>
      </c>
      <c r="H29" t="inlineStr">
        <is>
          <t>2026-07-15 10:19:15</t>
        </is>
      </c>
      <c r="I29" t="inlineStr">
        <is>
          <t>潮州市潮安区庵埠镇庵西网格庵凤路郭陇村</t>
        </is>
      </c>
      <c r="J29" t="inlineStr">
        <is>
          <t>郑静亮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20260714110718X438398548</t>
        </is>
      </c>
      <c r="N29" t="inlineStr">
        <is>
          <t>CMCC-CZ-TSCLX-20260714-006378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46218.84670138889</v>
      </c>
      <c r="D30" t="inlineStr">
        <is>
          <t>是</t>
        </is>
      </c>
      <c r="E30" s="53" t="n">
        <v>46218.51336805556</v>
      </c>
      <c r="F30" s="54">
        <f>(NOW()-E30)*24</f>
        <v/>
      </c>
      <c r="G30" t="inlineStr">
        <is>
          <t>18948490391</t>
        </is>
      </c>
      <c r="H30" t="inlineStr">
        <is>
          <t>2026-07-15 10:19:15</t>
        </is>
      </c>
      <c r="I30" t="inlineStr">
        <is>
          <t>潮州市潮安区枫溪镇如意网格潮汕路山边村</t>
        </is>
      </c>
      <c r="J30" t="inlineStr">
        <is>
          <t>林宏彬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20260714131202X922719719</t>
        </is>
      </c>
      <c r="N30" t="inlineStr">
        <is>
          <t>CMCC-CZ-TSCLX-20260714-012772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46218.83902777778</v>
      </c>
      <c r="D31" t="inlineStr">
        <is>
          <t>是</t>
        </is>
      </c>
      <c r="E31" s="53" t="n">
        <v>46218.50569444444</v>
      </c>
      <c r="F31" s="54">
        <f>(NOW()-E31)*24</f>
        <v/>
      </c>
      <c r="G31" t="inlineStr">
        <is>
          <t>13690022354</t>
        </is>
      </c>
      <c r="H31" t="inlineStr">
        <is>
          <t>2026-07-15 10:08:12</t>
        </is>
      </c>
      <c r="I31" t="inlineStr">
        <is>
          <t>潮州市潮安区古巷镇枫洋网格枫洋市路枫洋枫三村</t>
        </is>
      </c>
      <c r="J31" t="inlineStr">
        <is>
          <t>刘泽标</t>
        </is>
      </c>
      <c r="K31" t="inlineStr">
        <is>
          <t>古巷登塘工作站</t>
        </is>
      </c>
      <c r="L31" t="inlineStr">
        <is>
          <t>潮安</t>
        </is>
      </c>
      <c r="M31" t="inlineStr">
        <is>
          <t>20260714162619X579194736</t>
        </is>
      </c>
      <c r="N31" t="inlineStr">
        <is>
          <t>CMCC-CZ-TSCLX-20260714-021288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没收到短信</t>
        </is>
      </c>
    </row>
    <row r="32" ht="68" customHeight="1" s="1">
      <c r="B32" t="inlineStr">
        <is>
          <t>是</t>
        </is>
      </c>
      <c r="C32" s="53" t="n">
        <v>46218.84670138889</v>
      </c>
      <c r="D32" t="inlineStr">
        <is>
          <t>是</t>
        </is>
      </c>
      <c r="E32" s="53" t="n">
        <v>46218.51336805556</v>
      </c>
      <c r="F32" s="54">
        <f>(NOW()-E32)*24</f>
        <v/>
      </c>
      <c r="G32" t="inlineStr">
        <is>
          <t>15807682996</t>
        </is>
      </c>
      <c r="H32" t="inlineStr">
        <is>
          <t>2026-07-15 10:19:15</t>
        </is>
      </c>
      <c r="I32" t="inlineStr">
        <is>
          <t>潮州市湘桥区城西街道大道南网格绿茵路韩晖名庭【可装2000M】</t>
        </is>
      </c>
      <c r="J32" t="inlineStr">
        <is>
          <t>陈林伟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20260714164558X758279184</t>
        </is>
      </c>
      <c r="N32" t="inlineStr">
        <is>
          <t>CMCC-CZ-TSCLX-20260714-020689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46218.87509259259</v>
      </c>
      <c r="D33" t="inlineStr">
        <is>
          <t>是</t>
        </is>
      </c>
      <c r="E33" s="53" t="n">
        <v>46218.54175925926</v>
      </c>
      <c r="F33" s="54">
        <f>(NOW()-E33)*24</f>
        <v/>
      </c>
      <c r="G33" t="inlineStr">
        <is>
          <t>13553702560</t>
        </is>
      </c>
      <c r="H33" t="inlineStr">
        <is>
          <t>2026-07-15 11:00:08</t>
        </is>
      </c>
      <c r="I33" t="inlineStr">
        <is>
          <t>潮州市潮安区东凤镇东凤南网格龙华路仙桥村</t>
        </is>
      </c>
      <c r="J33" t="inlineStr">
        <is>
          <t>陈烁琦</t>
        </is>
      </c>
      <c r="K33" t="inlineStr">
        <is>
          <t>彩塘东凤工作站</t>
        </is>
      </c>
      <c r="L33" t="inlineStr">
        <is>
          <t>潮安</t>
        </is>
      </c>
      <c r="M33" t="inlineStr">
        <is>
          <t>20260714170109X669237150</t>
        </is>
      </c>
      <c r="N33" t="inlineStr">
        <is>
          <t>CMCC-CZ-TSCLX-20260714-015390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用户说在忙</t>
        </is>
      </c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46218.8878125</v>
      </c>
      <c r="D34" t="inlineStr">
        <is>
          <t>是</t>
        </is>
      </c>
      <c r="E34" s="53" t="n">
        <v>46218.55447916667</v>
      </c>
      <c r="F34" s="54">
        <f>(NOW()-E34)*24</f>
        <v/>
      </c>
      <c r="G34" t="inlineStr">
        <is>
          <t>15992322655</t>
        </is>
      </c>
      <c r="H34" t="inlineStr">
        <is>
          <t>2026-07-15 11:18:27</t>
        </is>
      </c>
      <c r="I34" t="inlineStr">
        <is>
          <t>潮州市潮安区彩塘镇金砂网格彩金路南方村</t>
        </is>
      </c>
      <c r="J34" t="inlineStr">
        <is>
          <t>杨鑫泳</t>
        </is>
      </c>
      <c r="K34" t="inlineStr">
        <is>
          <t>彩塘东凤工作站</t>
        </is>
      </c>
      <c r="L34" t="inlineStr">
        <is>
          <t>潮安</t>
        </is>
      </c>
      <c r="M34" t="inlineStr">
        <is>
          <t>20260714171227X347306730</t>
        </is>
      </c>
      <c r="N34" t="inlineStr">
        <is>
          <t>CMCC-CZ-TSCLX-20260714-021730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已参评好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46218.85282407407</v>
      </c>
      <c r="D35" t="inlineStr">
        <is>
          <t>是</t>
        </is>
      </c>
      <c r="E35" s="53" t="n">
        <v>46218.51949074074</v>
      </c>
      <c r="F35" s="54">
        <f>(NOW()-E35)*24</f>
        <v/>
      </c>
      <c r="G35" t="inlineStr">
        <is>
          <t>15992340546</t>
        </is>
      </c>
      <c r="H35" t="inlineStr">
        <is>
          <t>2026-07-15 10:28:04</t>
        </is>
      </c>
      <c r="I35" t="inlineStr">
        <is>
          <t>潮州市饶平县汫洲镇网格085县道汫北社区</t>
        </is>
      </c>
      <c r="J35" t="inlineStr">
        <is>
          <t>麦杰生</t>
        </is>
      </c>
      <c r="K35" t="inlineStr">
        <is>
          <t>饶平西片工作站</t>
        </is>
      </c>
      <c r="L35" t="inlineStr">
        <is>
          <t>饶平</t>
        </is>
      </c>
      <c r="M35" t="inlineStr">
        <is>
          <t>20260714171418X458642175</t>
        </is>
      </c>
      <c r="N35" t="inlineStr">
        <is>
          <t>CMCC-CZ-TSCLX-20260714-019569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没收到信息</t>
        </is>
      </c>
    </row>
    <row r="36" ht="68" customHeight="1" s="1">
      <c r="B36" t="inlineStr">
        <is>
          <t>是</t>
        </is>
      </c>
      <c r="C36" s="53" t="n">
        <v>46218.84670138889</v>
      </c>
      <c r="D36" t="inlineStr">
        <is>
          <t>是</t>
        </is>
      </c>
      <c r="E36" s="53" t="n">
        <v>46218.51336805556</v>
      </c>
      <c r="F36" s="54">
        <f>(NOW()-E36)*24</f>
        <v/>
      </c>
      <c r="G36" t="inlineStr">
        <is>
          <t>13923503232</t>
        </is>
      </c>
      <c r="H36" t="inlineStr">
        <is>
          <t>2026-07-15 10:19:15</t>
        </is>
      </c>
      <c r="I36" t="inlineStr">
        <is>
          <t>潮州市湘桥区城西街道大道南网格枫春路碧春园【可装2000M】</t>
        </is>
      </c>
      <c r="J36" t="inlineStr">
        <is>
          <t>罗祥锐</t>
        </is>
      </c>
      <c r="K36" t="inlineStr">
        <is>
          <t>市区城南工作站</t>
        </is>
      </c>
      <c r="L36" t="inlineStr">
        <is>
          <t>市区</t>
        </is>
      </c>
      <c r="M36" t="inlineStr">
        <is>
          <t>20260714171655X615370893</t>
        </is>
      </c>
      <c r="N36" t="inlineStr">
        <is>
          <t>CMCC-CZ-TSCLX-20260714-015398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46218.90010416666</v>
      </c>
      <c r="D37" t="inlineStr">
        <is>
          <t>是</t>
        </is>
      </c>
      <c r="E37" s="53" t="n">
        <v>46218.56677083333</v>
      </c>
      <c r="F37" s="54">
        <f>(NOW()-E37)*24</f>
        <v/>
      </c>
      <c r="G37" t="inlineStr">
        <is>
          <t>18316066076</t>
        </is>
      </c>
      <c r="H37" t="inlineStr">
        <is>
          <t>2026-07-15 11:36:09</t>
        </is>
      </c>
      <c r="I37" t="inlineStr">
        <is>
          <t>潮州市湘桥区太平街道西新网格三利街三利街片区</t>
        </is>
      </c>
      <c r="J37" t="inlineStr">
        <is>
          <t>陈庆炎</t>
        </is>
      </c>
      <c r="K37" t="inlineStr">
        <is>
          <t>市区城南工作站</t>
        </is>
      </c>
      <c r="L37" t="inlineStr">
        <is>
          <t>市区</t>
        </is>
      </c>
      <c r="M37" t="inlineStr">
        <is>
          <t>20260714172900X340337657</t>
        </is>
      </c>
      <c r="N37" t="inlineStr">
        <is>
          <t>CMCC-CZ-TSCLX-20260714-022485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46218.87675925926</v>
      </c>
      <c r="D38" t="inlineStr">
        <is>
          <t>是</t>
        </is>
      </c>
      <c r="E38" s="53" t="n">
        <v>46218.54342592593</v>
      </c>
      <c r="F38" s="54">
        <f>(NOW()-E38)*24</f>
        <v/>
      </c>
      <c r="G38" t="inlineStr">
        <is>
          <t>13531553715</t>
        </is>
      </c>
      <c r="H38" t="inlineStr">
        <is>
          <t>2026-07-15 11:02:32</t>
        </is>
      </c>
      <c r="I38" t="inlineStr">
        <is>
          <t>潮州市潮安区枫溪镇云英路网格新阳路蔡陇村</t>
        </is>
      </c>
      <c r="J38" t="inlineStr">
        <is>
          <t>许守锦</t>
        </is>
      </c>
      <c r="M38" t="inlineStr">
        <is>
          <t>20260714180325X405186637</t>
        </is>
      </c>
      <c r="N38" t="inlineStr">
        <is>
          <t>CMCC-CZ-TSCLX-20260714-026235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46218.85714120371</v>
      </c>
      <c r="D39" t="inlineStr">
        <is>
          <t>是</t>
        </is>
      </c>
      <c r="E39" s="53" t="n">
        <v>46218.52380787037</v>
      </c>
      <c r="F39" s="54">
        <f>(NOW()-E39)*24</f>
        <v/>
      </c>
      <c r="G39" t="inlineStr">
        <is>
          <t>13501421886</t>
        </is>
      </c>
      <c r="H39" t="inlineStr">
        <is>
          <t>2026-07-15 10:34:17</t>
        </is>
      </c>
      <c r="I39" t="inlineStr">
        <is>
          <t>潮州市潮安区龙湖镇龙湖北网格东升路东升村</t>
        </is>
      </c>
      <c r="J39" t="inlineStr">
        <is>
          <t>谢利军</t>
        </is>
      </c>
      <c r="K39" t="inlineStr">
        <is>
          <t>江东龙湖工作站</t>
        </is>
      </c>
      <c r="L39" t="inlineStr">
        <is>
          <t>潮安</t>
        </is>
      </c>
      <c r="M39" t="inlineStr">
        <is>
          <t>20260714183033X335754090</t>
        </is>
      </c>
      <c r="N39" t="inlineStr">
        <is>
          <t>CMCC-CZ-TSCLX-20260714-030205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46218.92096064815</v>
      </c>
      <c r="D40" t="inlineStr">
        <is>
          <t>是</t>
        </is>
      </c>
      <c r="E40" s="53" t="n">
        <v>46218.58762731482</v>
      </c>
      <c r="F40" s="54">
        <f>(NOW()-E40)*24</f>
        <v/>
      </c>
      <c r="G40" t="inlineStr">
        <is>
          <t>13421083755</t>
        </is>
      </c>
      <c r="H40" t="inlineStr">
        <is>
          <t>2026-07-15 12:06:11</t>
        </is>
      </c>
      <c r="I40" t="inlineStr">
        <is>
          <t>潮州市潮安区彩塘镇宏安网格宏安大道宏二村</t>
        </is>
      </c>
      <c r="J40" t="inlineStr">
        <is>
          <t>陈嘉灿</t>
        </is>
      </c>
      <c r="K40" t="inlineStr">
        <is>
          <t>彩塘东凤工作站</t>
        </is>
      </c>
      <c r="L40" t="inlineStr">
        <is>
          <t>潮安</t>
        </is>
      </c>
      <c r="M40" t="inlineStr">
        <is>
          <t>20260714183619X379722532</t>
        </is>
      </c>
      <c r="N40" t="inlineStr">
        <is>
          <t>CMCC-CZ-TSCLX-20260714-033207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现场看，用户没有收到</t>
        </is>
      </c>
    </row>
    <row r="41" ht="68" customHeight="1" s="1">
      <c r="B41" t="inlineStr">
        <is>
          <t>是</t>
        </is>
      </c>
      <c r="C41" s="53" t="n">
        <v>46218.91270833334</v>
      </c>
      <c r="D41" t="inlineStr">
        <is>
          <t>是</t>
        </is>
      </c>
      <c r="E41" s="53" t="n">
        <v>46218.579375</v>
      </c>
      <c r="F41" s="54">
        <f>(NOW()-E41)*24</f>
        <v/>
      </c>
      <c r="G41" t="inlineStr">
        <is>
          <t>15816570183</t>
        </is>
      </c>
      <c r="H41" t="inlineStr">
        <is>
          <t>2026-07-15 11:54:18</t>
        </is>
      </c>
      <c r="I41" t="inlineStr">
        <is>
          <t>潮州市湘桥区城西街道春光网格凤园路春光上埔村</t>
        </is>
      </c>
      <c r="J41" t="inlineStr">
        <is>
          <t>周君山</t>
        </is>
      </c>
      <c r="K41" t="inlineStr">
        <is>
          <t>市区城北工作站</t>
        </is>
      </c>
      <c r="L41" t="inlineStr">
        <is>
          <t>市区</t>
        </is>
      </c>
      <c r="M41" t="inlineStr">
        <is>
          <t>20260714184913X153806512</t>
        </is>
      </c>
      <c r="N41" t="inlineStr">
        <is>
          <t>CMCC-CZ-TSCLX-20260714-031629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46218.93096064815</v>
      </c>
      <c r="D42" t="inlineStr">
        <is>
          <t>是</t>
        </is>
      </c>
      <c r="E42" s="53" t="n">
        <v>46218.59762731481</v>
      </c>
      <c r="F42" s="54">
        <f>(NOW()-E42)*24</f>
        <v/>
      </c>
      <c r="G42" t="inlineStr">
        <is>
          <t>13715790653</t>
        </is>
      </c>
      <c r="H42" t="inlineStr">
        <is>
          <t>2026-07-15 12:20:35</t>
        </is>
      </c>
      <c r="I42" t="inlineStr">
        <is>
          <t>潮州市湘桥区凤新街道大新乡网格莲云路莲云村</t>
        </is>
      </c>
      <c r="J42" t="inlineStr">
        <is>
          <t>林金旭</t>
        </is>
      </c>
      <c r="K42" t="inlineStr">
        <is>
          <t>市区城北工作站</t>
        </is>
      </c>
      <c r="L42" t="inlineStr">
        <is>
          <t>市区</t>
        </is>
      </c>
      <c r="M42" t="inlineStr">
        <is>
          <t>20260714185854X734055859</t>
        </is>
      </c>
      <c r="N42" t="inlineStr">
        <is>
          <t>CMCC-CZ-TSCLX-20260714-031441</t>
        </is>
      </c>
      <c r="O42" t="inlineStr">
        <is>
          <t>潮州</t>
        </is>
      </c>
      <c r="P42" t="inlineStr">
        <is>
          <t>湘桥区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46218.91961805556</v>
      </c>
      <c r="D43" t="inlineStr">
        <is>
          <t>是</t>
        </is>
      </c>
      <c r="E43" s="53" t="n">
        <v>46218.58628472222</v>
      </c>
      <c r="F43" s="54">
        <f>(NOW()-E43)*24</f>
        <v/>
      </c>
      <c r="G43" t="inlineStr">
        <is>
          <t>13631007009</t>
        </is>
      </c>
      <c r="H43" t="inlineStr">
        <is>
          <t>2026-07-15 12:04:15</t>
        </is>
      </c>
      <c r="I43" t="inlineStr">
        <is>
          <t>潮州市潮安区庵埠镇庵西网格庵凤路郭陇村</t>
        </is>
      </c>
      <c r="J43" t="inlineStr">
        <is>
          <t>郑静亮</t>
        </is>
      </c>
      <c r="K43" t="inlineStr">
        <is>
          <t>潮安城区工作站</t>
        </is>
      </c>
      <c r="L43" t="inlineStr">
        <is>
          <t>潮安</t>
        </is>
      </c>
      <c r="M43" t="inlineStr">
        <is>
          <t>20260714191219X539931546</t>
        </is>
      </c>
      <c r="N43" t="inlineStr">
        <is>
          <t>CMCC-CZ-TSCLX-20260714-031033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已参评好</t>
        </is>
      </c>
      <c r="B44" t="inlineStr">
        <is>
          <t>是</t>
        </is>
      </c>
      <c r="C44" s="53" t="n">
        <v>46218.86832175926</v>
      </c>
      <c r="D44" t="inlineStr">
        <is>
          <t>是</t>
        </is>
      </c>
      <c r="E44" s="53" t="n">
        <v>46218.53498842593</v>
      </c>
      <c r="F44" s="54">
        <f>(NOW()-E44)*24</f>
        <v/>
      </c>
      <c r="G44" t="inlineStr">
        <is>
          <t>13433755592</t>
        </is>
      </c>
      <c r="H44" t="inlineStr">
        <is>
          <t>2026-07-15 10:50:23</t>
        </is>
      </c>
      <c r="I44" t="inlineStr">
        <is>
          <t>潮州市饶平县黄冈镇中心网格222省道逸景湾</t>
        </is>
      </c>
      <c r="J44" t="inlineStr">
        <is>
          <t>郑晓杰</t>
        </is>
      </c>
      <c r="K44" t="inlineStr">
        <is>
          <t>饶平城区工作站</t>
        </is>
      </c>
      <c r="L44" t="inlineStr">
        <is>
          <t>饶平</t>
        </is>
      </c>
      <c r="M44" t="inlineStr">
        <is>
          <t>20260714192430X270221179</t>
        </is>
      </c>
      <c r="N44" t="inlineStr">
        <is>
          <t>CMCC-CZ-TSCLX-20260714-030049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已参评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46218.90501157408</v>
      </c>
      <c r="D45" t="inlineStr">
        <is>
          <t>是</t>
        </is>
      </c>
      <c r="E45" s="53" t="n">
        <v>46218.57167824074</v>
      </c>
      <c r="F45" s="54">
        <f>(NOW()-E45)*24</f>
        <v/>
      </c>
      <c r="G45" t="inlineStr">
        <is>
          <t>13421051328</t>
        </is>
      </c>
      <c r="H45" t="inlineStr">
        <is>
          <t>2026-07-15 11:43:13</t>
        </is>
      </c>
      <c r="I45" t="inlineStr">
        <is>
          <t>潮州市潮安区古巷镇枫洋网格枫洋市路枫洋枫二村</t>
        </is>
      </c>
      <c r="J45" t="inlineStr">
        <is>
          <t>卢泽思</t>
        </is>
      </c>
      <c r="K45" t="inlineStr">
        <is>
          <t>古巷登塘工作站</t>
        </is>
      </c>
      <c r="L45" t="inlineStr">
        <is>
          <t>潮安</t>
        </is>
      </c>
      <c r="M45" t="inlineStr">
        <is>
          <t>20260714192647X407822554</t>
        </is>
      </c>
      <c r="N45" t="inlineStr">
        <is>
          <t>CMCC-CZ-TSCLX-20260714-029039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装维无反馈</t>
        </is>
      </c>
    </row>
    <row r="46" ht="68" customHeight="1" s="1">
      <c r="B46" t="inlineStr">
        <is>
          <t>是</t>
        </is>
      </c>
      <c r="C46" s="53" t="n">
        <v>46218.92106481481</v>
      </c>
      <c r="D46" t="inlineStr">
        <is>
          <t>是</t>
        </is>
      </c>
      <c r="E46" s="53" t="n">
        <v>46218.58773148148</v>
      </c>
      <c r="F46" s="54">
        <f>(NOW()-E46)*24</f>
        <v/>
      </c>
      <c r="G46" t="inlineStr">
        <is>
          <t>15820130699</t>
        </is>
      </c>
      <c r="H46" t="inlineStr">
        <is>
          <t>2026-07-15 12:06:20</t>
        </is>
      </c>
      <c r="I46" t="inlineStr">
        <is>
          <t>潮州市湘桥区凤新街道陈桥网格永安路陈桥村</t>
        </is>
      </c>
      <c r="J46" t="inlineStr">
        <is>
          <t>陈卓俊</t>
        </is>
      </c>
      <c r="K46" t="inlineStr">
        <is>
          <t>市区城北工作站</t>
        </is>
      </c>
      <c r="L46" t="inlineStr">
        <is>
          <t>市区</t>
        </is>
      </c>
      <c r="M46" t="inlineStr">
        <is>
          <t>20260714193056X656456278</t>
        </is>
      </c>
      <c r="N46" t="inlineStr">
        <is>
          <t>CMCC-CZ-TSCLX-20260714-032671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46218.84193287037</v>
      </c>
      <c r="D47" t="inlineStr">
        <is>
          <t>是</t>
        </is>
      </c>
      <c r="E47" s="53" t="n">
        <v>46218.50859953704</v>
      </c>
      <c r="F47" s="54">
        <f>(NOW()-E47)*24</f>
        <v/>
      </c>
      <c r="G47" t="inlineStr">
        <is>
          <t>13534692749</t>
        </is>
      </c>
      <c r="H47" t="inlineStr">
        <is>
          <t>2026-07-15 10:12:23</t>
        </is>
      </c>
      <c r="I47" t="inlineStr">
        <is>
          <t>潮州市饶平县柘林镇柘林网格X082县道柘北村</t>
        </is>
      </c>
      <c r="J47" t="inlineStr">
        <is>
          <t>陈荣锐</t>
        </is>
      </c>
      <c r="M47" t="inlineStr">
        <is>
          <t>20260714193616X976933541</t>
        </is>
      </c>
      <c r="N47" t="inlineStr">
        <is>
          <t>CMCC-CZ-TSCLX-20260714-030058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46218.85144675926</v>
      </c>
      <c r="D48" t="inlineStr">
        <is>
          <t>是</t>
        </is>
      </c>
      <c r="E48" s="53" t="n">
        <v>46218.51811342593</v>
      </c>
      <c r="F48" s="54">
        <f>(NOW()-E48)*24</f>
        <v/>
      </c>
      <c r="G48" t="inlineStr">
        <is>
          <t>13715846300</t>
        </is>
      </c>
      <c r="H48" t="inlineStr">
        <is>
          <t>2026-07-15 10:26:05</t>
        </is>
      </c>
      <c r="I48" t="inlineStr">
        <is>
          <t>潮州市湘桥区太平街道西马网格太平路下西平居委会片区</t>
        </is>
      </c>
      <c r="J48" t="inlineStr">
        <is>
          <t>陈少杰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20260714193900X140522821</t>
        </is>
      </c>
      <c r="N48" t="inlineStr">
        <is>
          <t>CMCC-CZ-TSCLX-20260714-033434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A49" t="inlineStr">
        <is>
          <t>已参评好</t>
        </is>
      </c>
      <c r="B49" t="inlineStr">
        <is>
          <t>是</t>
        </is>
      </c>
      <c r="C49" s="53" t="n">
        <v>46218.8912037037</v>
      </c>
      <c r="D49" t="inlineStr">
        <is>
          <t>是</t>
        </is>
      </c>
      <c r="E49" s="53" t="n">
        <v>46218.55787037037</v>
      </c>
      <c r="F49" s="54">
        <f>(NOW()-E49)*24</f>
        <v/>
      </c>
      <c r="G49" t="inlineStr">
        <is>
          <t>13413738686</t>
        </is>
      </c>
      <c r="H49" t="inlineStr">
        <is>
          <t>2026-07-15 11:23:20</t>
        </is>
      </c>
      <c r="I49" t="inlineStr">
        <is>
          <t>潮州市饶平县黄冈镇河南网格222省道水关桥南片区</t>
        </is>
      </c>
      <c r="J49" t="inlineStr">
        <is>
          <t>陈旭钦</t>
        </is>
      </c>
      <c r="K49" t="inlineStr">
        <is>
          <t>饶平城区工作站</t>
        </is>
      </c>
      <c r="L49" t="inlineStr">
        <is>
          <t>饶平</t>
        </is>
      </c>
      <c r="M49" t="inlineStr">
        <is>
          <t>20260714200135X495071795</t>
        </is>
      </c>
      <c r="N49" t="inlineStr">
        <is>
          <t>CMCC-CZ-TSCLX-20260714-030266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已参评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46218.92798611111</v>
      </c>
      <c r="D50" t="inlineStr">
        <is>
          <t>是</t>
        </is>
      </c>
      <c r="E50" s="53" t="n">
        <v>46218.59465277778</v>
      </c>
      <c r="F50" s="54">
        <f>(NOW()-E50)*24</f>
        <v/>
      </c>
      <c r="G50" t="inlineStr">
        <is>
          <t>13421093129</t>
        </is>
      </c>
      <c r="H50" t="inlineStr">
        <is>
          <t>2026-07-15 12:16:18</t>
        </is>
      </c>
      <c r="I50" t="inlineStr">
        <is>
          <t>潮州市潮安区登塘镇登塘网格枫榴路溪墘寮村</t>
        </is>
      </c>
      <c r="J50" t="inlineStr">
        <is>
          <t>郑杰帆</t>
        </is>
      </c>
      <c r="K50" t="inlineStr">
        <is>
          <t>古巷登塘工作站</t>
        </is>
      </c>
      <c r="L50" t="inlineStr">
        <is>
          <t>潮安</t>
        </is>
      </c>
      <c r="M50" t="inlineStr">
        <is>
          <t>20260714200145X505331645</t>
        </is>
      </c>
      <c r="N50" t="inlineStr">
        <is>
          <t>CMCC-CZ-TSCLX-20260714-031276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装维无反馈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46218.84670138889</v>
      </c>
      <c r="D51" t="inlineStr">
        <is>
          <t>是</t>
        </is>
      </c>
      <c r="E51" s="53" t="n">
        <v>46218.51336805556</v>
      </c>
      <c r="F51" s="54">
        <f>(NOW()-E51)*24</f>
        <v/>
      </c>
      <c r="G51" t="inlineStr">
        <is>
          <t>17875662291</t>
        </is>
      </c>
      <c r="H51" t="inlineStr">
        <is>
          <t>2026-07-15 10:19:15</t>
        </is>
      </c>
      <c r="I51" t="inlineStr">
        <is>
          <t>潮州市潮安区庵埠镇庵西网格庵凤路林厝村</t>
        </is>
      </c>
      <c r="J51" t="inlineStr">
        <is>
          <t>梁林勃</t>
        </is>
      </c>
      <c r="K51" t="inlineStr">
        <is>
          <t>潮安城区工作站</t>
        </is>
      </c>
      <c r="L51" t="inlineStr">
        <is>
          <t>潮安</t>
        </is>
      </c>
      <c r="M51" t="inlineStr">
        <is>
          <t>20260714201638X398700975</t>
        </is>
      </c>
      <c r="N51" t="inlineStr">
        <is>
          <t>CMCC-CZ-TSCLX-20260714-033253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用户在忙未回复</t>
        </is>
      </c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46218.90003472222</v>
      </c>
      <c r="D52" t="inlineStr">
        <is>
          <t>是</t>
        </is>
      </c>
      <c r="E52" s="53" t="n">
        <v>46218.56670138889</v>
      </c>
      <c r="F52" s="54">
        <f>(NOW()-E52)*24</f>
        <v/>
      </c>
      <c r="G52" t="inlineStr">
        <is>
          <t>13612727427</t>
        </is>
      </c>
      <c r="H52" t="inlineStr">
        <is>
          <t>2026-07-15 11:36:03</t>
        </is>
      </c>
      <c r="I52" t="inlineStr">
        <is>
          <t>潮州市饶平县黄冈镇河北网格新港西路新港家园片区【可装2000M】</t>
        </is>
      </c>
      <c r="J52" t="inlineStr">
        <is>
          <t>江振煜</t>
        </is>
      </c>
      <c r="K52" t="inlineStr">
        <is>
          <t>饶平城区工作站</t>
        </is>
      </c>
      <c r="L52" t="inlineStr">
        <is>
          <t>饶平</t>
        </is>
      </c>
      <c r="M52" t="inlineStr">
        <is>
          <t>20260714203451X491418937</t>
        </is>
      </c>
      <c r="N52" t="inlineStr">
        <is>
          <t>CMCC-CZ-TSCLX-20260714-029457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未收到信息</t>
        </is>
      </c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46218.88614583333</v>
      </c>
      <c r="D53" t="inlineStr">
        <is>
          <t>是</t>
        </is>
      </c>
      <c r="E53" s="53" t="n">
        <v>46218.5528125</v>
      </c>
      <c r="F53" s="54">
        <f>(NOW()-E53)*24</f>
        <v/>
      </c>
      <c r="G53" t="inlineStr">
        <is>
          <t>13612447640</t>
        </is>
      </c>
      <c r="H53" t="inlineStr">
        <is>
          <t>2026-07-15 11:16:03</t>
        </is>
      </c>
      <c r="I53" t="inlineStr">
        <is>
          <t>潮州市潮安区东凤镇东凤北网格护堤路肖洪村</t>
        </is>
      </c>
      <c r="J53" t="inlineStr">
        <is>
          <t>蔡深伟</t>
        </is>
      </c>
      <c r="K53" t="inlineStr">
        <is>
          <t>彩塘东凤工作站</t>
        </is>
      </c>
      <c r="L53" t="inlineStr">
        <is>
          <t>潮安</t>
        </is>
      </c>
      <c r="M53" t="inlineStr">
        <is>
          <t>20260714203840X720730156</t>
        </is>
      </c>
      <c r="N53" t="inlineStr">
        <is>
          <t>CMCC-CZ-TSCLX-20260714-034839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已参评好</t>
        </is>
      </c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46218.85023148148</v>
      </c>
      <c r="D54" t="inlineStr">
        <is>
          <t>是</t>
        </is>
      </c>
      <c r="E54" s="53" t="n">
        <v>46218.51689814815</v>
      </c>
      <c r="F54" s="54">
        <f>(NOW()-E54)*24</f>
        <v/>
      </c>
      <c r="G54" t="inlineStr">
        <is>
          <t>13553793934</t>
        </is>
      </c>
      <c r="H54" t="inlineStr">
        <is>
          <t>2026-07-15 10:24:20</t>
        </is>
      </c>
      <c r="I54" t="inlineStr">
        <is>
          <t>潮州市潮安区枫溪镇云英路网格护堤路上东埔村</t>
        </is>
      </c>
      <c r="J54" t="inlineStr">
        <is>
          <t>陆锐强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20260714210503X303058278</t>
        </is>
      </c>
      <c r="N54" t="inlineStr">
        <is>
          <t>CMCC-CZ-TSCLX-20260714-034631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用户不配合</t>
        </is>
      </c>
    </row>
    <row r="55" ht="68" customHeight="1" s="1">
      <c r="A55" t="inlineStr">
        <is>
          <t>已参评好</t>
        </is>
      </c>
      <c r="B55" t="inlineStr">
        <is>
          <t>是</t>
        </is>
      </c>
      <c r="C55" s="53" t="n">
        <v>46218.92248842592</v>
      </c>
      <c r="D55" t="inlineStr">
        <is>
          <t>是</t>
        </is>
      </c>
      <c r="E55" s="53" t="n">
        <v>46218.5891550926</v>
      </c>
      <c r="F55" s="54">
        <f>(NOW()-E55)*24</f>
        <v/>
      </c>
      <c r="G55" t="inlineStr">
        <is>
          <t>13413728885</t>
        </is>
      </c>
      <c r="H55" t="inlineStr">
        <is>
          <t>2026-07-15 12:08:23</t>
        </is>
      </c>
      <c r="I55" t="inlineStr">
        <is>
          <t>潮州市饶平县黄冈镇中心网格沿河北路沿河北路（二）片区</t>
        </is>
      </c>
      <c r="J55" t="inlineStr">
        <is>
          <t>刘春辉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20260714232123X483692530</t>
        </is>
      </c>
      <c r="N55" t="inlineStr">
        <is>
          <t>CMCC-CZ-TSCLX-20260714-033709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46218.89465277778</v>
      </c>
      <c r="D56" t="inlineStr">
        <is>
          <t>是</t>
        </is>
      </c>
      <c r="E56" s="53" t="n">
        <v>46218.56131944444</v>
      </c>
      <c r="F56" s="54">
        <f>(NOW()-E56)*24</f>
        <v/>
      </c>
      <c r="G56" t="inlineStr">
        <is>
          <t>13670714399</t>
        </is>
      </c>
      <c r="H56" t="inlineStr">
        <is>
          <t>2026-07-15 11:28:18</t>
        </is>
      </c>
      <c r="I56" t="inlineStr">
        <is>
          <t>潮州市潮安区彩塘镇仙乐网格东彩路坽头村</t>
        </is>
      </c>
      <c r="J56" t="inlineStr">
        <is>
          <t>郑德福</t>
        </is>
      </c>
      <c r="K56" t="inlineStr">
        <is>
          <t>彩塘东凤工作站</t>
        </is>
      </c>
      <c r="L56" t="inlineStr">
        <is>
          <t>潮安</t>
        </is>
      </c>
      <c r="M56" t="inlineStr">
        <is>
          <t>20260715004855X735400953</t>
        </is>
      </c>
      <c r="N56" t="inlineStr">
        <is>
          <t>CMCC-CZ-TSCLX-20260715-005213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老人不懂</t>
        </is>
      </c>
    </row>
    <row r="57" ht="68" customHeight="1" s="1">
      <c r="B57" t="inlineStr">
        <is>
          <t>是</t>
        </is>
      </c>
      <c r="C57" s="53" t="n">
        <v>46218.85472222222</v>
      </c>
      <c r="D57" t="inlineStr">
        <is>
          <t>是</t>
        </is>
      </c>
      <c r="E57" s="53" t="n">
        <v>46218.52138888889</v>
      </c>
      <c r="F57" s="54">
        <f>(NOW()-E57)*24</f>
        <v/>
      </c>
      <c r="G57" t="inlineStr">
        <is>
          <t>13670762413</t>
        </is>
      </c>
      <c r="H57" t="inlineStr">
        <is>
          <t>2026-07-15 10:30:48</t>
        </is>
      </c>
      <c r="I57" t="inlineStr">
        <is>
          <t>潮州市湘桥区太平街道西马网格太平路下西平居委会片区</t>
        </is>
      </c>
      <c r="J57" t="inlineStr">
        <is>
          <t>陈少杰</t>
        </is>
      </c>
      <c r="K57" t="inlineStr">
        <is>
          <t>市区城南工作站</t>
        </is>
      </c>
      <c r="L57" t="inlineStr">
        <is>
          <t>市区</t>
        </is>
      </c>
      <c r="M57" t="inlineStr">
        <is>
          <t>20260715033034X434669244</t>
        </is>
      </c>
      <c r="N57" t="inlineStr">
        <is>
          <t>CMCC-CZ-TSCLX-20260715-011203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46218.87255787037</v>
      </c>
      <c r="D58" t="inlineStr">
        <is>
          <t>是</t>
        </is>
      </c>
      <c r="E58" s="53" t="n">
        <v>46218.53922453704</v>
      </c>
      <c r="F58" s="54">
        <f>(NOW()-E58)*24</f>
        <v/>
      </c>
      <c r="G58" t="inlineStr">
        <is>
          <t>13828368398</t>
        </is>
      </c>
      <c r="H58" t="inlineStr">
        <is>
          <t>2026-07-15 10:56:29</t>
        </is>
      </c>
      <c r="I58" t="inlineStr">
        <is>
          <t>潮州市湘桥区凤新街道云梯网格潮州大道红树林</t>
        </is>
      </c>
      <c r="J58" t="inlineStr">
        <is>
          <t>许湘木</t>
        </is>
      </c>
      <c r="K58" t="inlineStr">
        <is>
          <t>市区城北工作站</t>
        </is>
      </c>
      <c r="L58" t="inlineStr">
        <is>
          <t>市区</t>
        </is>
      </c>
      <c r="M58" t="inlineStr">
        <is>
          <t>20260715033222X542657251</t>
        </is>
      </c>
      <c r="N58" t="inlineStr">
        <is>
          <t>CMCC-CZ-TSCLX-20260715-008404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46218.92414351852</v>
      </c>
      <c r="D59" t="inlineStr">
        <is>
          <t>是</t>
        </is>
      </c>
      <c r="E59" s="53" t="n">
        <v>46218.59081018518</v>
      </c>
      <c r="F59" s="54">
        <f>(NOW()-E59)*24</f>
        <v/>
      </c>
      <c r="G59" t="inlineStr">
        <is>
          <t>17353051871</t>
        </is>
      </c>
      <c r="H59" t="inlineStr">
        <is>
          <t>2026-07-15 12:10:46</t>
        </is>
      </c>
      <c r="I59" t="inlineStr">
        <is>
          <t>潮州市湘桥区西新街道西新网格西新管区环城西路西新片区</t>
        </is>
      </c>
      <c r="J59" t="inlineStr">
        <is>
          <t>冯伟群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20260715080223X743628702</t>
        </is>
      </c>
      <c r="N59" t="inlineStr">
        <is>
          <t>CMCC-CZ-TSCLX-20260715-011408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46218.88368055555</v>
      </c>
      <c r="D60" t="inlineStr">
        <is>
          <t>是</t>
        </is>
      </c>
      <c r="E60" s="53" t="n">
        <v>46218.55034722222</v>
      </c>
      <c r="F60" s="54">
        <f>(NOW()-E60)*24</f>
        <v/>
      </c>
      <c r="G60" t="inlineStr">
        <is>
          <t>15913069139</t>
        </is>
      </c>
      <c r="H60" t="inlineStr">
        <is>
          <t>2026-07-15 11:12:30</t>
        </is>
      </c>
      <c r="I60" t="inlineStr">
        <is>
          <t>潮州市湘桥区磷溪镇凤美网格安澄公路塘边村</t>
        </is>
      </c>
      <c r="J60" t="inlineStr">
        <is>
          <t>丁梓涛</t>
        </is>
      </c>
      <c r="K60" t="inlineStr">
        <is>
          <t>磷官铁工作站</t>
        </is>
      </c>
      <c r="L60" t="inlineStr">
        <is>
          <t>市区</t>
        </is>
      </c>
      <c r="M60" t="inlineStr">
        <is>
          <t>20260715081639X599243509</t>
        </is>
      </c>
      <c r="N60" t="inlineStr">
        <is>
          <t>CMCC-CZ-TSCLX-20260715-009817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46218.92657407407</v>
      </c>
      <c r="D61" t="inlineStr">
        <is>
          <t>是</t>
        </is>
      </c>
      <c r="E61" s="53" t="n">
        <v>46218.59324074074</v>
      </c>
      <c r="F61" s="54">
        <f>(NOW()-E61)*24</f>
        <v/>
      </c>
      <c r="G61" t="inlineStr">
        <is>
          <t>13553728851</t>
        </is>
      </c>
      <c r="H61" t="inlineStr">
        <is>
          <t>2026-07-15 12:14:16</t>
        </is>
      </c>
      <c r="I61" t="inlineStr">
        <is>
          <t>潮州市湘桥区城西街道吉利网格枫春路君悦名庭</t>
        </is>
      </c>
      <c r="J61" t="inlineStr">
        <is>
          <t>陈涛</t>
        </is>
      </c>
      <c r="K61" t="inlineStr">
        <is>
          <t>市区城南工作站</t>
        </is>
      </c>
      <c r="L61" t="inlineStr">
        <is>
          <t>市区</t>
        </is>
      </c>
      <c r="M61" t="inlineStr">
        <is>
          <t>20260715084731X451208209</t>
        </is>
      </c>
      <c r="N61" t="inlineStr">
        <is>
          <t>CMCC-CZ-TSCLX-20260715-010620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46218.88368055555</v>
      </c>
      <c r="D62" t="inlineStr">
        <is>
          <t>是</t>
        </is>
      </c>
      <c r="E62" s="53" t="n">
        <v>46218.55034722222</v>
      </c>
      <c r="F62" s="54">
        <f>(NOW()-E62)*24</f>
        <v/>
      </c>
      <c r="G62" t="inlineStr">
        <is>
          <t>13433768085</t>
        </is>
      </c>
      <c r="H62" t="inlineStr">
        <is>
          <t>2026-07-15 11:12:30</t>
        </is>
      </c>
      <c r="I62" t="inlineStr">
        <is>
          <t>潮州市饶平县联饶镇网格S222省道下饶村</t>
        </is>
      </c>
      <c r="J62" t="inlineStr">
        <is>
          <t>吴镇周</t>
        </is>
      </c>
      <c r="K62" t="inlineStr">
        <is>
          <t>饶平城区工作站</t>
        </is>
      </c>
      <c r="L62" t="inlineStr">
        <is>
          <t>饶平</t>
        </is>
      </c>
      <c r="M62" t="inlineStr">
        <is>
          <t>20260715091937X377071102</t>
        </is>
      </c>
      <c r="N62" t="inlineStr">
        <is>
          <t>CMCC-CZ-TSCLX-20260715-014057</t>
        </is>
      </c>
      <c r="O62" t="inlineStr">
        <is>
          <t>潮州</t>
        </is>
      </c>
      <c r="P62" t="inlineStr">
        <is>
          <t>饶平县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用户不配合</t>
        </is>
      </c>
    </row>
    <row r="63" ht="68" customHeight="1" s="1">
      <c r="B63" t="inlineStr">
        <is>
          <t>是</t>
        </is>
      </c>
      <c r="C63" s="53" t="n">
        <v>46218.8487037037</v>
      </c>
      <c r="D63" t="inlineStr">
        <is>
          <t>是</t>
        </is>
      </c>
      <c r="E63" s="53" t="n">
        <v>46218.51537037037</v>
      </c>
      <c r="F63" s="54">
        <f>(NOW()-E63)*24</f>
        <v/>
      </c>
      <c r="G63" t="inlineStr">
        <is>
          <t>15697681244</t>
        </is>
      </c>
      <c r="H63" t="inlineStr">
        <is>
          <t>2026-07-15 10:22:08</t>
        </is>
      </c>
      <c r="I63" t="inlineStr">
        <is>
          <t>潮州市潮安区庵埠镇庵西网格庵凤路溜龙村</t>
        </is>
      </c>
      <c r="J63" t="inlineStr">
        <is>
          <t>许美庆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20260715092727X847617223</t>
        </is>
      </c>
      <c r="N63" t="inlineStr">
        <is>
          <t>CMCC-CZ-TSCLX-20260715-009450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未参评好</t>
        </is>
      </c>
      <c r="B64" t="inlineStr">
        <is>
          <t>是</t>
        </is>
      </c>
      <c r="C64" s="53" t="n">
        <v>46218.90848379629</v>
      </c>
      <c r="D64" t="inlineStr">
        <is>
          <t>是</t>
        </is>
      </c>
      <c r="E64" s="53" t="n">
        <v>46218.57515046297</v>
      </c>
      <c r="F64" s="54">
        <f>(NOW()-E64)*24</f>
        <v/>
      </c>
      <c r="G64" t="inlineStr">
        <is>
          <t>15919519038</t>
        </is>
      </c>
      <c r="H64" t="inlineStr">
        <is>
          <t>2026-07-15 11:48:13</t>
        </is>
      </c>
      <c r="I64" t="inlineStr">
        <is>
          <t>潮州市潮安区东凤镇东凤北网格东彩路礼阳郑村</t>
        </is>
      </c>
      <c r="J64" t="inlineStr">
        <is>
          <t>蔡文伟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20260715094456X896654502</t>
        </is>
      </c>
      <c r="N64" t="inlineStr">
        <is>
          <t>CMCC-CZ-TSCLX-20260715-008706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没有收到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46218.87241898148</v>
      </c>
      <c r="D65" t="inlineStr">
        <is>
          <t>是</t>
        </is>
      </c>
      <c r="E65" s="53" t="n">
        <v>46218.53908564815</v>
      </c>
      <c r="F65" s="54">
        <f>(NOW()-E65)*24</f>
        <v/>
      </c>
      <c r="G65" t="inlineStr">
        <is>
          <t>17841971230</t>
        </is>
      </c>
      <c r="H65" t="inlineStr">
        <is>
          <t>2026-07-15 10:56:17</t>
        </is>
      </c>
      <c r="I65" t="inlineStr">
        <is>
          <t>潮州市湘桥区意溪镇河内网格意桂路小陂村</t>
        </is>
      </c>
      <c r="J65" t="inlineStr">
        <is>
          <t>谢洽杰</t>
        </is>
      </c>
      <c r="K65" t="inlineStr">
        <is>
          <t>韩江新城工作站</t>
        </is>
      </c>
      <c r="L65" t="inlineStr">
        <is>
          <t>市区</t>
        </is>
      </c>
      <c r="M65" t="inlineStr">
        <is>
          <t>20260715095905X745503455</t>
        </is>
      </c>
      <c r="N65" t="inlineStr">
        <is>
          <t>CMCC-CZ-TSCLX-20260715-013502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收不到</t>
        </is>
      </c>
    </row>
    <row r="66" ht="68" customHeight="1" s="1">
      <c r="B66" t="inlineStr">
        <is>
          <t>是</t>
        </is>
      </c>
      <c r="C66" s="53" t="n">
        <v>46218.91262731481</v>
      </c>
      <c r="D66" t="inlineStr">
        <is>
          <t>是</t>
        </is>
      </c>
      <c r="E66" s="53" t="n">
        <v>46218.57929398148</v>
      </c>
      <c r="F66" s="54">
        <f>(NOW()-E66)*24</f>
        <v/>
      </c>
      <c r="G66" t="inlineStr">
        <is>
          <t>13553770000</t>
        </is>
      </c>
      <c r="H66" t="inlineStr">
        <is>
          <t>2026-07-15 11:54:11</t>
        </is>
      </c>
      <c r="I66" t="inlineStr">
        <is>
          <t>潮州市湘桥区凤新街道春光网格凤园路花园村</t>
        </is>
      </c>
      <c r="J66" t="inlineStr">
        <is>
          <t>徐建章</t>
        </is>
      </c>
      <c r="K66" t="inlineStr">
        <is>
          <t>市区城北工作站</t>
        </is>
      </c>
      <c r="L66" t="inlineStr">
        <is>
          <t>市区</t>
        </is>
      </c>
      <c r="M66" t="inlineStr">
        <is>
          <t>20260715100213X933172260</t>
        </is>
      </c>
      <c r="N66" t="inlineStr">
        <is>
          <t>CMCC-CZ-TSCLX-20260715-013698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46218.91828703704</v>
      </c>
      <c r="D67" t="inlineStr">
        <is>
          <t>是</t>
        </is>
      </c>
      <c r="E67" s="53" t="n">
        <v>46218.58495370371</v>
      </c>
      <c r="F67" s="54">
        <f>(NOW()-E67)*24</f>
        <v/>
      </c>
      <c r="G67" t="inlineStr">
        <is>
          <t>13531579459</t>
        </is>
      </c>
      <c r="H67" t="inlineStr">
        <is>
          <t>2026-07-15 12:02:20</t>
        </is>
      </c>
      <c r="I67" t="inlineStr">
        <is>
          <t>潮州市湘桥区磷溪镇凤美网格安澄公路仙田二村</t>
        </is>
      </c>
      <c r="J67" t="inlineStr">
        <is>
          <t>丁梓涛</t>
        </is>
      </c>
      <c r="K67" t="inlineStr">
        <is>
          <t>磷官铁工作站</t>
        </is>
      </c>
      <c r="L67" t="inlineStr">
        <is>
          <t>市区</t>
        </is>
      </c>
      <c r="M67" t="inlineStr">
        <is>
          <t>20260715101225X545536143</t>
        </is>
      </c>
      <c r="N67" t="inlineStr">
        <is>
          <t>CMCC-CZ-TSCLX-20260715-013930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46218.93094907407</v>
      </c>
      <c r="D68" t="inlineStr">
        <is>
          <t>是</t>
        </is>
      </c>
      <c r="E68" s="53" t="n">
        <v>46218.59761574074</v>
      </c>
      <c r="F68" s="54">
        <f>(NOW()-E68)*24</f>
        <v/>
      </c>
      <c r="G68" t="inlineStr">
        <is>
          <t>15814938966</t>
        </is>
      </c>
      <c r="H68" t="inlineStr">
        <is>
          <t>2026-07-15 12:20:34</t>
        </is>
      </c>
      <c r="I68" t="inlineStr">
        <is>
          <t>潮州市潮安区沙溪镇沙溪西网格镜鸿路沙一村【可装2000M】</t>
        </is>
      </c>
      <c r="J68" t="inlineStr">
        <is>
          <t>孙锦福</t>
        </is>
      </c>
      <c r="K68" t="inlineStr">
        <is>
          <t>高铁三镇工作站</t>
        </is>
      </c>
      <c r="L68" t="inlineStr">
        <is>
          <t>潮安</t>
        </is>
      </c>
      <c r="M68" t="inlineStr">
        <is>
          <t>20260715101324X604173410</t>
        </is>
      </c>
      <c r="N68" t="inlineStr">
        <is>
          <t>CMCC-CZ-TSCLX-20260715-012531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</t>
        </is>
      </c>
    </row>
    <row r="69" ht="68" customHeight="1" s="1">
      <c r="B69" t="inlineStr">
        <is>
          <t>是</t>
        </is>
      </c>
      <c r="C69" s="53" t="n">
        <v>46218.89186342592</v>
      </c>
      <c r="D69" t="inlineStr">
        <is>
          <t>是</t>
        </is>
      </c>
      <c r="E69" s="53" t="n">
        <v>46218.5585300926</v>
      </c>
      <c r="F69" s="54">
        <f>(NOW()-E69)*24</f>
        <v/>
      </c>
      <c r="G69" t="inlineStr">
        <is>
          <t>15876868619</t>
        </is>
      </c>
      <c r="H69" t="inlineStr">
        <is>
          <t>2026-07-15 11:24:17</t>
        </is>
      </c>
      <c r="I69" t="inlineStr">
        <is>
          <t>潮州市湘桥区城西街道前后街网格西新南路后街村</t>
        </is>
      </c>
      <c r="J69" t="inlineStr">
        <is>
          <t>许秋跃</t>
        </is>
      </c>
      <c r="K69" t="inlineStr">
        <is>
          <t>市区城南工作站</t>
        </is>
      </c>
      <c r="L69" t="inlineStr">
        <is>
          <t>市区</t>
        </is>
      </c>
      <c r="M69" t="inlineStr">
        <is>
          <t>20260715101848X928993622</t>
        </is>
      </c>
      <c r="N69" t="inlineStr">
        <is>
          <t>CMCC-CZ-TSCLX-20260715-009750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46218.91824074074</v>
      </c>
      <c r="D70" t="inlineStr">
        <is>
          <t>是</t>
        </is>
      </c>
      <c r="E70" s="53" t="n">
        <v>46218.58490740741</v>
      </c>
      <c r="F70" s="54">
        <f>(NOW()-E70)*24</f>
        <v/>
      </c>
      <c r="G70" t="inlineStr">
        <is>
          <t>13413735014</t>
        </is>
      </c>
      <c r="H70" t="inlineStr">
        <is>
          <t>2026-07-15 12:02:16</t>
        </is>
      </c>
      <c r="I70" t="inlineStr">
        <is>
          <t>潮州市潮安区枫溪镇云英路网格潮汕路洋头村</t>
        </is>
      </c>
      <c r="J70" t="inlineStr">
        <is>
          <t>陆锐强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20260715102950X590934454</t>
        </is>
      </c>
      <c r="N70" t="inlineStr">
        <is>
          <t>CMCC-CZ-TSCLX-20260715-013129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</t>
        </is>
      </c>
    </row>
    <row r="71" ht="68" customHeight="1" s="1">
      <c r="B71" t="inlineStr">
        <is>
          <t>是</t>
        </is>
      </c>
      <c r="C71" s="53" t="n">
        <v>46218.91128472222</v>
      </c>
      <c r="D71" t="inlineStr">
        <is>
          <t>是</t>
        </is>
      </c>
      <c r="E71" s="53" t="n">
        <v>46218.57795138889</v>
      </c>
      <c r="F71" s="54">
        <f>(NOW()-E71)*24</f>
        <v/>
      </c>
      <c r="G71" t="inlineStr">
        <is>
          <t>13433721828</t>
        </is>
      </c>
      <c r="H71" t="inlineStr">
        <is>
          <t>2026-07-15 11:52:15</t>
        </is>
      </c>
      <c r="I71" t="inlineStr">
        <is>
          <t>潮州市湘桥区城西街道春光网格绿榕路春光村</t>
        </is>
      </c>
      <c r="J71" t="inlineStr">
        <is>
          <t>蔡智发</t>
        </is>
      </c>
      <c r="K71" t="inlineStr">
        <is>
          <t>市区城北工作站</t>
        </is>
      </c>
      <c r="L71" t="inlineStr">
        <is>
          <t>市区</t>
        </is>
      </c>
      <c r="M71" t="inlineStr">
        <is>
          <t>20260715103611X971385336</t>
        </is>
      </c>
      <c r="N71" t="inlineStr">
        <is>
          <t>CMCC-CZ-TSCLX-20260715-011157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46218.91711805556</v>
      </c>
      <c r="D72" t="inlineStr">
        <is>
          <t>是</t>
        </is>
      </c>
      <c r="E72" s="53" t="n">
        <v>46218.58378472222</v>
      </c>
      <c r="F72" s="54">
        <f>(NOW()-E72)*24</f>
        <v/>
      </c>
      <c r="G72" t="inlineStr">
        <is>
          <t>18824946693</t>
        </is>
      </c>
      <c r="H72" t="inlineStr">
        <is>
          <t>2026-07-15 12:00:39</t>
        </is>
      </c>
      <c r="I72" t="inlineStr">
        <is>
          <t>潮州市饶平县钱东镇河南网格黄冈大道沈厝村</t>
        </is>
      </c>
      <c r="J72" t="inlineStr">
        <is>
          <t>余俊生</t>
        </is>
      </c>
      <c r="K72" t="inlineStr">
        <is>
          <t>饶平城区工作站</t>
        </is>
      </c>
      <c r="L72" t="inlineStr">
        <is>
          <t>饶平</t>
        </is>
      </c>
      <c r="M72" t="inlineStr">
        <is>
          <t>20260715110127X487418962</t>
        </is>
      </c>
      <c r="N72" t="inlineStr">
        <is>
          <t>CMCC-CZ-TSCLX-20260715-016217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</t>
        </is>
      </c>
    </row>
    <row r="73" ht="68" customHeight="1" s="1">
      <c r="B73" t="inlineStr">
        <is>
          <t>是</t>
        </is>
      </c>
      <c r="C73" s="53" t="n">
        <v>46218.91724537037</v>
      </c>
      <c r="D73" t="inlineStr">
        <is>
          <t>是</t>
        </is>
      </c>
      <c r="E73" s="53" t="n">
        <v>46218.58391203704</v>
      </c>
      <c r="F73" s="54">
        <f>(NOW()-E73)*24</f>
        <v/>
      </c>
      <c r="G73" t="inlineStr">
        <is>
          <t>36530046512</t>
        </is>
      </c>
      <c r="H73" t="inlineStr">
        <is>
          <t>2026-07-15 12:00:50</t>
        </is>
      </c>
      <c r="I73" t="inlineStr">
        <is>
          <t>潮州市潮安区赤凤镇赤凤归湖网格X075县道松水村</t>
        </is>
      </c>
      <c r="J73" t="inlineStr">
        <is>
          <t>黄再明</t>
        </is>
      </c>
      <c r="K73" t="inlineStr">
        <is>
          <t>北部四镇工作站</t>
        </is>
      </c>
      <c r="L73" t="inlineStr">
        <is>
          <t>潮安</t>
        </is>
      </c>
      <c r="M73" t="inlineStr">
        <is>
          <t>20260715112052X652421451</t>
        </is>
      </c>
      <c r="N73" t="inlineStr">
        <is>
          <t>CMCC-CZ-TSCLX-20260715-015281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46219.02787037037</v>
      </c>
      <c r="D74" t="inlineStr">
        <is>
          <t>否</t>
        </is>
      </c>
      <c r="E74" s="53" t="n">
        <v>46218.69453703704</v>
      </c>
      <c r="F74" s="54">
        <f>(NOW()-E74)*24</f>
        <v/>
      </c>
      <c r="G74" t="inlineStr">
        <is>
          <t>13632044565</t>
        </is>
      </c>
      <c r="H74" t="inlineStr">
        <is>
          <t>2026-07-15 14:40:08</t>
        </is>
      </c>
      <c r="I74" t="inlineStr">
        <is>
          <t>潮州市饶平县新丰镇网格334省道新光村</t>
        </is>
      </c>
      <c r="J74" t="inlineStr">
        <is>
          <t>0</t>
        </is>
      </c>
      <c r="M74" t="inlineStr">
        <is>
          <t>20260714090154X914377681</t>
        </is>
      </c>
      <c r="N74" t="inlineStr">
        <is>
          <t>CMCC-CZ-TSCLX-20260714-000229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已参评好</t>
        </is>
      </c>
      <c r="B75" t="inlineStr">
        <is>
          <t>是</t>
        </is>
      </c>
      <c r="C75" s="53" t="n">
        <v>46219.00625</v>
      </c>
      <c r="D75" t="inlineStr">
        <is>
          <t>否</t>
        </is>
      </c>
      <c r="E75" s="53" t="n">
        <v>46218.67291666667</v>
      </c>
      <c r="F75" s="54">
        <f>(NOW()-E75)*24</f>
        <v/>
      </c>
      <c r="G75" t="inlineStr">
        <is>
          <t>13288751760</t>
        </is>
      </c>
      <c r="H75" t="inlineStr">
        <is>
          <t>2026-07-15 14:09:00</t>
        </is>
      </c>
      <c r="I75" t="inlineStr">
        <is>
          <t>潮州市潮安区枫溪镇云英路网格潮汕公路全福村【可装2000M】</t>
        </is>
      </c>
      <c r="J75" t="inlineStr">
        <is>
          <t>陈丹华</t>
        </is>
      </c>
      <c r="K75" t="inlineStr">
        <is>
          <t>瓷都枫溪工作站</t>
        </is>
      </c>
      <c r="L75" t="inlineStr">
        <is>
          <t>市区</t>
        </is>
      </c>
      <c r="M75" t="inlineStr">
        <is>
          <t>20260714161324X804301242</t>
        </is>
      </c>
      <c r="N75" t="inlineStr">
        <is>
          <t>CMCC-CZ-TSCLX-20260714-021651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已参评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46219.0034375</v>
      </c>
      <c r="D76" t="inlineStr">
        <is>
          <t>否</t>
        </is>
      </c>
      <c r="E76" s="53" t="n">
        <v>46218.67010416667</v>
      </c>
      <c r="F76" s="54">
        <f>(NOW()-E76)*24</f>
        <v/>
      </c>
      <c r="G76" t="inlineStr">
        <is>
          <t>13553732125</t>
        </is>
      </c>
      <c r="H76" t="inlineStr">
        <is>
          <t>2026-07-15 14:04:57</t>
        </is>
      </c>
      <c r="I76" t="inlineStr">
        <is>
          <t>潮州市潮安区彩塘镇仙乐网格东彩路坽头村</t>
        </is>
      </c>
      <c r="J76" t="inlineStr">
        <is>
          <t>郑德福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20260714162718X638125150</t>
        </is>
      </c>
      <c r="N76" t="inlineStr">
        <is>
          <t>CMCC-CZ-TSCLX-20260714-024404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没有收到</t>
        </is>
      </c>
    </row>
    <row r="77" ht="68" customHeight="1" s="1">
      <c r="B77" t="inlineStr">
        <is>
          <t>是</t>
        </is>
      </c>
      <c r="C77" s="53" t="n">
        <v>46218.93896990741</v>
      </c>
      <c r="D77" t="inlineStr">
        <is>
          <t>是</t>
        </is>
      </c>
      <c r="E77" s="53" t="n">
        <v>46218.60563657407</v>
      </c>
      <c r="F77" s="54">
        <f>(NOW()-E77)*24</f>
        <v/>
      </c>
      <c r="G77" t="inlineStr">
        <is>
          <t>15994981669</t>
        </is>
      </c>
      <c r="H77" t="inlineStr">
        <is>
          <t>2026-07-15 12:32:07</t>
        </is>
      </c>
      <c r="I77" t="inlineStr">
        <is>
          <t>潮州市潮安区凤塘镇凤塘西网格凤玉路盛户村</t>
        </is>
      </c>
      <c r="J77" t="inlineStr">
        <is>
          <t>黄锐浩</t>
        </is>
      </c>
      <c r="K77" t="inlineStr">
        <is>
          <t>凤塘镇区工作站</t>
        </is>
      </c>
      <c r="L77" t="inlineStr">
        <is>
          <t>潮安</t>
        </is>
      </c>
      <c r="M77" t="inlineStr">
        <is>
          <t>20260714175554X954216476</t>
        </is>
      </c>
      <c r="N77" t="inlineStr">
        <is>
          <t>CMCC-CZ-TSCLX-20260714-022690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46219.00488425926</v>
      </c>
      <c r="D78" t="inlineStr">
        <is>
          <t>否</t>
        </is>
      </c>
      <c r="E78" s="53" t="n">
        <v>46218.67155092592</v>
      </c>
      <c r="F78" s="54">
        <f>(NOW()-E78)*24</f>
        <v/>
      </c>
      <c r="G78" t="inlineStr">
        <is>
          <t>15718361815a</t>
        </is>
      </c>
      <c r="H78" t="inlineStr">
        <is>
          <t>2026-07-15 14:07:02</t>
        </is>
      </c>
      <c r="I78" t="inlineStr">
        <is>
          <t>潮州市饶平县饶洋镇网格334省道名岗（一）片区</t>
        </is>
      </c>
      <c r="J78" t="inlineStr">
        <is>
          <t>詹振声</t>
        </is>
      </c>
      <c r="K78" t="inlineStr">
        <is>
          <t>饶平北片工作站</t>
        </is>
      </c>
      <c r="L78" t="inlineStr">
        <is>
          <t>饶平</t>
        </is>
      </c>
      <c r="M78" t="inlineStr">
        <is>
          <t>20260714185703X623737676</t>
        </is>
      </c>
      <c r="N78" t="inlineStr">
        <is>
          <t>CMCC-CZ-TSCLX-20260714-032216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46219.0075</v>
      </c>
      <c r="D79" t="inlineStr">
        <is>
          <t>否</t>
        </is>
      </c>
      <c r="E79" s="53" t="n">
        <v>46218.67416666666</v>
      </c>
      <c r="F79" s="54">
        <f>(NOW()-E79)*24</f>
        <v/>
      </c>
      <c r="G79" t="inlineStr">
        <is>
          <t>13531510964</t>
        </is>
      </c>
      <c r="H79" t="inlineStr">
        <is>
          <t>2026-07-15 14:10:48</t>
        </is>
      </c>
      <c r="I79" t="inlineStr">
        <is>
          <t>潮州市湘桥区凤新街道陈桥网格潮州大道滨江华府【楼园清单】</t>
        </is>
      </c>
      <c r="J79" t="inlineStr">
        <is>
          <t>陈卓俊</t>
        </is>
      </c>
      <c r="K79" t="inlineStr">
        <is>
          <t>市区城北工作站</t>
        </is>
      </c>
      <c r="L79" t="inlineStr">
        <is>
          <t>市区</t>
        </is>
      </c>
      <c r="M79" t="inlineStr">
        <is>
          <t>20260714192710X430902644</t>
        </is>
      </c>
      <c r="N79" t="inlineStr">
        <is>
          <t>CMCC-CZ-TSCLX-20260714-033032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未参评好</t>
        </is>
      </c>
      <c r="B80" t="inlineStr">
        <is>
          <t>是</t>
        </is>
      </c>
      <c r="C80" s="53" t="n">
        <v>46218.96820601852</v>
      </c>
      <c r="D80" t="inlineStr">
        <is>
          <t>否</t>
        </is>
      </c>
      <c r="E80" s="53" t="n">
        <v>46218.63487268519</v>
      </c>
      <c r="F80" s="54">
        <f>(NOW()-E80)*24</f>
        <v/>
      </c>
      <c r="G80" t="inlineStr">
        <is>
          <t>13435556560</t>
        </is>
      </c>
      <c r="H80" t="inlineStr">
        <is>
          <t>2026-07-15 13:14:13</t>
        </is>
      </c>
      <c r="I80" t="inlineStr">
        <is>
          <t>潮州市潮安区东凤镇东凤南网格龙华路仙桥村</t>
        </is>
      </c>
      <c r="J80" t="inlineStr">
        <is>
          <t>陈烁琦</t>
        </is>
      </c>
      <c r="K80" t="inlineStr">
        <is>
          <t>彩塘东凤工作站</t>
        </is>
      </c>
      <c r="L80" t="inlineStr">
        <is>
          <t>潮安</t>
        </is>
      </c>
      <c r="M80" t="inlineStr">
        <is>
          <t>20260714203854X734202164</t>
        </is>
      </c>
      <c r="N80" t="inlineStr">
        <is>
          <t>CMCC-CZ-TSCLX-20260714-031102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没有收到</t>
        </is>
      </c>
    </row>
    <row r="81" ht="68" customHeight="1" s="1">
      <c r="B81" t="inlineStr">
        <is>
          <t>是</t>
        </is>
      </c>
      <c r="C81" s="53" t="n">
        <v>46219.02511574074</v>
      </c>
      <c r="D81" t="inlineStr">
        <is>
          <t>否</t>
        </is>
      </c>
      <c r="E81" s="53" t="n">
        <v>46218.6917824074</v>
      </c>
      <c r="F81" s="54">
        <f>(NOW()-E81)*24</f>
        <v/>
      </c>
      <c r="G81" t="inlineStr">
        <is>
          <t>13670754427</t>
        </is>
      </c>
      <c r="H81" t="inlineStr">
        <is>
          <t>2026-07-15 14:36:10</t>
        </is>
      </c>
      <c r="I81" t="inlineStr">
        <is>
          <t>潮州市潮安区浮洋镇浮洋南网格浮新路福洞村</t>
        </is>
      </c>
      <c r="J81" t="inlineStr">
        <is>
          <t>刘文绍</t>
        </is>
      </c>
      <c r="K81" t="inlineStr">
        <is>
          <t>浮洋网格</t>
        </is>
      </c>
      <c r="L81" t="inlineStr">
        <is>
          <t>潮安</t>
        </is>
      </c>
      <c r="M81" t="inlineStr">
        <is>
          <t>20260714204807X287487198</t>
        </is>
      </c>
      <c r="N81" t="inlineStr">
        <is>
          <t>CMCC-CZ-TSCLX-20260714-031991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46219.01284722222</v>
      </c>
      <c r="D82" t="inlineStr">
        <is>
          <t>否</t>
        </is>
      </c>
      <c r="E82" s="53" t="n">
        <v>46218.67951388889</v>
      </c>
      <c r="F82" s="54">
        <f>(NOW()-E82)*24</f>
        <v/>
      </c>
      <c r="G82" t="inlineStr">
        <is>
          <t>13827306069</t>
        </is>
      </c>
      <c r="H82" t="inlineStr">
        <is>
          <t>2026-07-15 14:18:30</t>
        </is>
      </c>
      <c r="I82" t="inlineStr">
        <is>
          <t>潮州市潮安区庵埠镇庵北网格潮汕公路君凯名庭</t>
        </is>
      </c>
      <c r="J82" t="inlineStr">
        <is>
          <t>陈有鑫</t>
        </is>
      </c>
      <c r="K82" t="inlineStr">
        <is>
          <t>潮安城区工作站</t>
        </is>
      </c>
      <c r="L82" t="inlineStr">
        <is>
          <t>潮安</t>
        </is>
      </c>
      <c r="M82" t="inlineStr">
        <is>
          <t>20260714204839X319895615</t>
        </is>
      </c>
      <c r="N82" t="inlineStr">
        <is>
          <t>CMCC-CZ-TSCLX-20260714-033270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46219.02092592593</v>
      </c>
      <c r="D83" t="inlineStr">
        <is>
          <t>否</t>
        </is>
      </c>
      <c r="E83" s="53" t="n">
        <v>46218.68759259259</v>
      </c>
      <c r="F83" s="54">
        <f>(NOW()-E83)*24</f>
        <v/>
      </c>
      <c r="G83" t="inlineStr">
        <is>
          <t>13534674147</t>
        </is>
      </c>
      <c r="H83" t="inlineStr">
        <is>
          <t>2026-07-15 14:30:08</t>
        </is>
      </c>
      <c r="I83" t="inlineStr">
        <is>
          <t>潮州市潮安区东凤镇东凤北网格东彩路礼阳郑村</t>
        </is>
      </c>
      <c r="J83" t="inlineStr">
        <is>
          <t>蔡文伟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20260714213300X980476114</t>
        </is>
      </c>
      <c r="N83" t="inlineStr">
        <is>
          <t>CMCC-CZ-TSCLX-20260714-035604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没有收到</t>
        </is>
      </c>
    </row>
    <row r="84" ht="68" customHeight="1" s="1">
      <c r="B84" t="inlineStr">
        <is>
          <t>是</t>
        </is>
      </c>
      <c r="C84" s="53" t="n">
        <v>46218.95143518518</v>
      </c>
      <c r="D84" t="inlineStr">
        <is>
          <t>是</t>
        </is>
      </c>
      <c r="E84" s="53" t="n">
        <v>46218.61810185185</v>
      </c>
      <c r="F84" s="54">
        <f>(NOW()-E84)*24</f>
        <v/>
      </c>
      <c r="G84" t="inlineStr">
        <is>
          <t>13433788254</t>
        </is>
      </c>
      <c r="H84" t="inlineStr">
        <is>
          <t>2026-07-15 12:50:04</t>
        </is>
      </c>
      <c r="I84" t="inlineStr">
        <is>
          <t>潮州市潮安区凤凰镇凤凰文祠网格S231省道下田村</t>
        </is>
      </c>
      <c r="J84" t="inlineStr">
        <is>
          <t>黄晓东</t>
        </is>
      </c>
      <c r="K84" t="inlineStr">
        <is>
          <t>北部四镇工作站</t>
        </is>
      </c>
      <c r="L84" t="inlineStr">
        <is>
          <t>潮安</t>
        </is>
      </c>
      <c r="M84" t="inlineStr">
        <is>
          <t>20260715001358X638078723</t>
        </is>
      </c>
      <c r="N84" t="inlineStr">
        <is>
          <t>CMCC-CZ-TSCLX-20260715-002403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46219.00848379629</v>
      </c>
      <c r="D85" t="inlineStr">
        <is>
          <t>否</t>
        </is>
      </c>
      <c r="E85" s="53" t="n">
        <v>46218.67515046296</v>
      </c>
      <c r="F85" s="54">
        <f>(NOW()-E85)*24</f>
        <v/>
      </c>
      <c r="G85" t="inlineStr">
        <is>
          <t>13500105105</t>
        </is>
      </c>
      <c r="H85" t="inlineStr">
        <is>
          <t>2026-07-15 14:12:13</t>
        </is>
      </c>
      <c r="I85" t="inlineStr">
        <is>
          <t>潮州市湘桥区城西街道大道南网格南提路古美村【可装2000M】</t>
        </is>
      </c>
      <c r="J85" t="inlineStr">
        <is>
          <t>李伟</t>
        </is>
      </c>
      <c r="K85" t="inlineStr">
        <is>
          <t>市区城南工作站</t>
        </is>
      </c>
      <c r="L85" t="inlineStr">
        <is>
          <t>市区</t>
        </is>
      </c>
      <c r="M85" t="inlineStr">
        <is>
          <t>20260715091317X997973321</t>
        </is>
      </c>
      <c r="N85" t="inlineStr">
        <is>
          <t>CMCC-CZ-TSCLX-20260715-009056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已参评好</t>
        </is>
      </c>
      <c r="B86" t="inlineStr">
        <is>
          <t>是</t>
        </is>
      </c>
      <c r="C86" s="53" t="n">
        <v>46219.01300925926</v>
      </c>
      <c r="D86" t="inlineStr">
        <is>
          <t>否</t>
        </is>
      </c>
      <c r="E86" s="53" t="n">
        <v>46218.67967592592</v>
      </c>
      <c r="F86" s="54">
        <f>(NOW()-E86)*24</f>
        <v/>
      </c>
      <c r="G86" t="inlineStr">
        <is>
          <t>13435557250</t>
        </is>
      </c>
      <c r="H86" t="inlineStr">
        <is>
          <t>2026-07-15 14:18:44</t>
        </is>
      </c>
      <c r="I86" t="inlineStr">
        <is>
          <t>潮州市潮安区登塘镇登塘网格枫榴公路登塘村</t>
        </is>
      </c>
      <c r="J86" t="inlineStr">
        <is>
          <t>黄曙镛</t>
        </is>
      </c>
      <c r="K86" t="inlineStr">
        <is>
          <t>古巷登塘工作站</t>
        </is>
      </c>
      <c r="L86" t="inlineStr">
        <is>
          <t>潮安</t>
        </is>
      </c>
      <c r="M86" t="inlineStr">
        <is>
          <t>20260715093534X334177743</t>
        </is>
      </c>
      <c r="N86" t="inlineStr">
        <is>
          <t>CMCC-CZ-TSCLX-20260715-009073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已参评</t>
        </is>
      </c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46219.0153125</v>
      </c>
      <c r="D87" t="inlineStr">
        <is>
          <t>否</t>
        </is>
      </c>
      <c r="E87" s="53" t="n">
        <v>46218.68197916666</v>
      </c>
      <c r="F87" s="54">
        <f>(NOW()-E87)*24</f>
        <v/>
      </c>
      <c r="G87" t="inlineStr">
        <is>
          <t>17324701485</t>
        </is>
      </c>
      <c r="H87" t="inlineStr">
        <is>
          <t>2026-07-15 14:22:03</t>
        </is>
      </c>
      <c r="I87" t="inlineStr">
        <is>
          <t>潮州市潮安区彩塘镇宏安网格宏安大道宏二村</t>
        </is>
      </c>
      <c r="J87" t="inlineStr">
        <is>
          <t>陈嘉灿</t>
        </is>
      </c>
      <c r="K87" t="inlineStr">
        <is>
          <t>彩塘东凤工作站</t>
        </is>
      </c>
      <c r="L87" t="inlineStr">
        <is>
          <t>潮安</t>
        </is>
      </c>
      <c r="M87" t="inlineStr">
        <is>
          <t>20260715101555X755059954</t>
        </is>
      </c>
      <c r="N87" t="inlineStr">
        <is>
          <t>CMCC-CZ-TSCLX-20260715-014333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没有收到</t>
        </is>
      </c>
    </row>
    <row r="88" ht="68" customHeight="1" s="1">
      <c r="B88" t="inlineStr">
        <is>
          <t>是</t>
        </is>
      </c>
      <c r="C88" s="53" t="n">
        <v>46218.93623842593</v>
      </c>
      <c r="D88" t="inlineStr">
        <is>
          <t>是</t>
        </is>
      </c>
      <c r="E88" s="53" t="n">
        <v>46218.60290509259</v>
      </c>
      <c r="F88" s="54">
        <f>(NOW()-E88)*24</f>
        <v/>
      </c>
      <c r="G88" t="inlineStr">
        <is>
          <t>18316068777</t>
        </is>
      </c>
      <c r="H88" t="inlineStr">
        <is>
          <t>2026-07-15 12:28:11</t>
        </is>
      </c>
      <c r="I88" t="inlineStr">
        <is>
          <t>潮州市湘桥区城西街道大道南网格南较西路厦寺片区</t>
        </is>
      </c>
      <c r="J88" t="inlineStr">
        <is>
          <t>林佳宏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20260715103634X994172190</t>
        </is>
      </c>
      <c r="N88" t="inlineStr">
        <is>
          <t>CMCC-CZ-TSCLX-20260715-015404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46218.993125</v>
      </c>
      <c r="D89" t="inlineStr">
        <is>
          <t>否</t>
        </is>
      </c>
      <c r="E89" s="53" t="n">
        <v>46218.65979166667</v>
      </c>
      <c r="F89" s="54">
        <f>(NOW()-E89)*24</f>
        <v/>
      </c>
      <c r="G89" t="inlineStr">
        <is>
          <t>36530044321</t>
        </is>
      </c>
      <c r="H89" t="inlineStr">
        <is>
          <t>2026-07-15 13:50:06</t>
        </is>
      </c>
      <c r="I89" t="inlineStr">
        <is>
          <t>潮州市潮安区凤凰镇凤凰文祠网格S231省道南溪村</t>
        </is>
      </c>
      <c r="J89" t="inlineStr">
        <is>
          <t>黄再明</t>
        </is>
      </c>
      <c r="K89" t="inlineStr">
        <is>
          <t>北部四镇工作站</t>
        </is>
      </c>
      <c r="L89" t="inlineStr">
        <is>
          <t>潮安</t>
        </is>
      </c>
      <c r="M89" t="inlineStr">
        <is>
          <t>20260715111403X243924496</t>
        </is>
      </c>
      <c r="N89" t="inlineStr">
        <is>
          <t>CMCC-CZ-TSCLX-20260715-016632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46218.99604166667</v>
      </c>
      <c r="D90" t="inlineStr">
        <is>
          <t>否</t>
        </is>
      </c>
      <c r="E90" s="53" t="n">
        <v>46218.66270833334</v>
      </c>
      <c r="F90" s="54">
        <f>(NOW()-E90)*24</f>
        <v/>
      </c>
      <c r="G90" t="inlineStr">
        <is>
          <t>13715823449</t>
        </is>
      </c>
      <c r="H90" t="inlineStr">
        <is>
          <t>2026-07-15 13:54:18</t>
        </is>
      </c>
      <c r="I90" t="inlineStr">
        <is>
          <t>潮州市湘桥区太平街道环城网格环城西路环城西路与开元路片区</t>
        </is>
      </c>
      <c r="J90" t="inlineStr">
        <is>
          <t>陈少杰</t>
        </is>
      </c>
      <c r="K90" t="inlineStr">
        <is>
          <t>市区城南工作站</t>
        </is>
      </c>
      <c r="L90" t="inlineStr">
        <is>
          <t>市区</t>
        </is>
      </c>
      <c r="M90" t="inlineStr">
        <is>
          <t>20260715112123X683288342</t>
        </is>
      </c>
      <c r="N90" t="inlineStr">
        <is>
          <t>CMCC-CZ-TSCLX-20260715-016852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46219.00631944444</v>
      </c>
      <c r="D91" t="inlineStr">
        <is>
          <t>否</t>
        </is>
      </c>
      <c r="E91" s="53" t="n">
        <v>46218.67298611111</v>
      </c>
      <c r="F91" s="54">
        <f>(NOW()-E91)*24</f>
        <v/>
      </c>
      <c r="G91" t="inlineStr">
        <is>
          <t>13509898633</t>
        </is>
      </c>
      <c r="H91" t="inlineStr">
        <is>
          <t>2026-07-15 14:09:06</t>
        </is>
      </c>
      <c r="I91" t="inlineStr">
        <is>
          <t>潮州市饶平县东山镇东山网格坎丰路坎丰村【可装2000M】</t>
        </is>
      </c>
      <c r="J91" t="inlineStr">
        <is>
          <t>江伟道</t>
        </is>
      </c>
      <c r="K91" t="inlineStr">
        <is>
          <t>饶平中片工作站</t>
        </is>
      </c>
      <c r="L91" t="inlineStr">
        <is>
          <t>饶平</t>
        </is>
      </c>
      <c r="M91" t="inlineStr">
        <is>
          <t>20260715120755X475912205</t>
        </is>
      </c>
      <c r="N91" t="inlineStr">
        <is>
          <t>CMCC-CZ-TSCLX-20260715-016897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A92" t="inlineStr">
        <is>
          <t>已参评好</t>
        </is>
      </c>
      <c r="B92" t="inlineStr">
        <is>
          <t>是</t>
        </is>
      </c>
      <c r="C92" s="53" t="n">
        <v>46219.00494212963</v>
      </c>
      <c r="D92" t="inlineStr">
        <is>
          <t>否</t>
        </is>
      </c>
      <c r="E92" s="53" t="n">
        <v>46218.6716087963</v>
      </c>
      <c r="F92" s="54">
        <f>(NOW()-E92)*24</f>
        <v/>
      </c>
      <c r="G92" t="inlineStr">
        <is>
          <t>13902799494</t>
        </is>
      </c>
      <c r="H92" t="inlineStr">
        <is>
          <t>2026-07-15 14:07:07</t>
        </is>
      </c>
      <c r="I92" t="inlineStr">
        <is>
          <t>潮州市潮安区庵埠镇庵东网格庵北路腾瑞世纪城</t>
        </is>
      </c>
      <c r="J92" t="inlineStr">
        <is>
          <t>陈家昭</t>
        </is>
      </c>
      <c r="K92" t="inlineStr">
        <is>
          <t>潮安城区工作站</t>
        </is>
      </c>
      <c r="L92" t="inlineStr">
        <is>
          <t>潮安</t>
        </is>
      </c>
      <c r="M92" t="inlineStr">
        <is>
          <t>20260715121051X651827563</t>
        </is>
      </c>
      <c r="N92" t="inlineStr">
        <is>
          <t>CMCC-CZ-TSCLX-20260715-019887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已参评</t>
        </is>
      </c>
    </row>
    <row r="93" ht="68" customHeight="1" s="1">
      <c r="B93" t="inlineStr">
        <is>
          <t>是</t>
        </is>
      </c>
      <c r="C93" s="53" t="n">
        <v>46219.0015625</v>
      </c>
      <c r="D93" t="inlineStr">
        <is>
          <t>否</t>
        </is>
      </c>
      <c r="E93" s="53" t="n">
        <v>46218.66822916667</v>
      </c>
      <c r="F93" s="54">
        <f>(NOW()-E93)*24</f>
        <v/>
      </c>
      <c r="G93" t="inlineStr">
        <is>
          <t>13288770229</t>
        </is>
      </c>
      <c r="H93" t="inlineStr">
        <is>
          <t>2026-07-15 14:02:15</t>
        </is>
      </c>
      <c r="I93" t="inlineStr">
        <is>
          <t>潮州市湘桥区城西街道前后街网格西新南路后街村</t>
        </is>
      </c>
      <c r="J93" t="inlineStr">
        <is>
          <t>许秋跃</t>
        </is>
      </c>
      <c r="K93" t="inlineStr">
        <is>
          <t>市区城南工作站</t>
        </is>
      </c>
      <c r="L93" t="inlineStr">
        <is>
          <t>市区</t>
        </is>
      </c>
      <c r="M93" t="inlineStr">
        <is>
          <t>20260715124301X581751190</t>
        </is>
      </c>
      <c r="N93" t="inlineStr">
        <is>
          <t>CMCC-CZ-TSCLX-20260715-018468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已参评好</t>
        </is>
      </c>
      <c r="B94" t="inlineStr">
        <is>
          <t>是</t>
        </is>
      </c>
      <c r="C94" s="53" t="n">
        <v>46219.01270833334</v>
      </c>
      <c r="D94" t="inlineStr">
        <is>
          <t>否</t>
        </is>
      </c>
      <c r="E94" s="53" t="n">
        <v>46218.679375</v>
      </c>
      <c r="F94" s="54">
        <f>(NOW()-E94)*24</f>
        <v/>
      </c>
      <c r="G94" t="inlineStr">
        <is>
          <t>13652823382</t>
        </is>
      </c>
      <c r="H94" t="inlineStr">
        <is>
          <t>2026-07-15 14:18:18</t>
        </is>
      </c>
      <c r="I94" t="inlineStr">
        <is>
          <t>潮州市饶平县汫洲镇网格汫新路汫南社区车站东片区</t>
        </is>
      </c>
      <c r="J94" t="inlineStr">
        <is>
          <t>麦煌圳</t>
        </is>
      </c>
      <c r="K94" t="inlineStr">
        <is>
          <t>饶平西片工作站</t>
        </is>
      </c>
      <c r="L94" t="inlineStr">
        <is>
          <t>饶平</t>
        </is>
      </c>
      <c r="M94" t="inlineStr">
        <is>
          <t>20260715123836X316456272</t>
        </is>
      </c>
      <c r="N94" t="inlineStr">
        <is>
          <t>CMCC-CZ-TSCLX-20260715-024273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已参评好</t>
        </is>
      </c>
    </row>
    <row r="95" ht="51" customHeight="1" s="1">
      <c r="B95" t="inlineStr">
        <is>
          <t>是</t>
        </is>
      </c>
      <c r="C95" s="53" t="n">
        <v>46219.01962962963</v>
      </c>
      <c r="D95" t="inlineStr">
        <is>
          <t>否</t>
        </is>
      </c>
      <c r="E95" s="53" t="n">
        <v>46218.6862962963</v>
      </c>
      <c r="F95" s="54">
        <f>(NOW()-E95)*24</f>
        <v/>
      </c>
      <c r="G95" t="inlineStr">
        <is>
          <t>15976585122a</t>
        </is>
      </c>
      <c r="H95" t="inlineStr">
        <is>
          <t>2026-07-15 14:28:16</t>
        </is>
      </c>
      <c r="I95" t="inlineStr">
        <is>
          <t>潮州市湘桥区凤新街道凤山网格新洋路新景花园</t>
        </is>
      </c>
      <c r="J95" t="inlineStr">
        <is>
          <t>陈楷</t>
        </is>
      </c>
      <c r="K95" t="inlineStr">
        <is>
          <t>市区城南工作站</t>
        </is>
      </c>
      <c r="L95" t="inlineStr">
        <is>
          <t>市区</t>
        </is>
      </c>
      <c r="M95" t="inlineStr">
        <is>
          <t>20260715130453X893484820</t>
        </is>
      </c>
      <c r="N95" t="inlineStr">
        <is>
          <t>CMCC-CZ-TSCLX-20260715-018487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46219.19327546296</v>
      </c>
      <c r="D96" t="inlineStr">
        <is>
          <t>否</t>
        </is>
      </c>
      <c r="E96" s="53" t="n">
        <v>46218.85994212963</v>
      </c>
      <c r="F96" s="54">
        <f>(NOW()-E96)*24</f>
        <v/>
      </c>
      <c r="G96" t="inlineStr">
        <is>
          <t>13609780047</t>
        </is>
      </c>
      <c r="H96" t="inlineStr">
        <is>
          <t>2026-07-15 18:38:19</t>
        </is>
      </c>
      <c r="I96" t="inlineStr">
        <is>
          <t>潮州市湘桥区太平街道西马网格北马路金山片区</t>
        </is>
      </c>
      <c r="J96" t="inlineStr">
        <is>
          <t>陈庆炎</t>
        </is>
      </c>
      <c r="K96" t="inlineStr">
        <is>
          <t>市区城南工作站</t>
        </is>
      </c>
      <c r="L96" t="inlineStr">
        <is>
          <t>市区</t>
        </is>
      </c>
      <c r="M96" t="inlineStr">
        <is>
          <t>20260714152828X108089513</t>
        </is>
      </c>
      <c r="N96" t="inlineStr">
        <is>
          <t>CMCC-CZ-TSCLX-20260714-016925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46219.16487268519</v>
      </c>
      <c r="D97" t="inlineStr">
        <is>
          <t>否</t>
        </is>
      </c>
      <c r="E97" s="53" t="n">
        <v>46218.83153935185</v>
      </c>
      <c r="F97" s="54">
        <f>(NOW()-E97)*24</f>
        <v/>
      </c>
      <c r="G97" t="inlineStr">
        <is>
          <t>13435599069</t>
        </is>
      </c>
      <c r="H97" t="inlineStr">
        <is>
          <t>2026-07-15 17:57:25</t>
        </is>
      </c>
      <c r="I97" t="inlineStr">
        <is>
          <t>潮州市潮安区江东镇江东北网格319乡道独树村</t>
        </is>
      </c>
      <c r="J97" t="inlineStr">
        <is>
          <t>0</t>
        </is>
      </c>
      <c r="M97" t="inlineStr">
        <is>
          <t>20260714180022X222774481</t>
        </is>
      </c>
      <c r="N97" t="inlineStr">
        <is>
          <t>CMCC-CZ-TSCLX-20260714-022188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46219.11005787037</v>
      </c>
      <c r="D98" t="inlineStr">
        <is>
          <t>否</t>
        </is>
      </c>
      <c r="E98" s="53" t="n">
        <v>46218.77672453703</v>
      </c>
      <c r="F98" s="54">
        <f>(NOW()-E98)*24</f>
        <v/>
      </c>
      <c r="G98" t="inlineStr">
        <is>
          <t>15816552279</t>
        </is>
      </c>
      <c r="H98" t="inlineStr">
        <is>
          <t>2026-07-15 16:38:29</t>
        </is>
      </c>
      <c r="I98" t="inlineStr">
        <is>
          <t>潮州市湘桥区磷溪镇凤美网格安澄公路仙河村</t>
        </is>
      </c>
      <c r="J98" t="inlineStr">
        <is>
          <t>陆淳鑫</t>
        </is>
      </c>
      <c r="K98" t="inlineStr">
        <is>
          <t>磷官铁工作站</t>
        </is>
      </c>
      <c r="L98" t="inlineStr">
        <is>
          <t>市区</t>
        </is>
      </c>
      <c r="M98" t="inlineStr">
        <is>
          <t>20260714181047X847162494</t>
        </is>
      </c>
      <c r="N98" t="inlineStr">
        <is>
          <t>CMCC-CZ-TSCLX-20260714-023573</t>
        </is>
      </c>
      <c r="O98" t="inlineStr">
        <is>
          <t>潮州</t>
        </is>
      </c>
      <c r="P98" t="inlineStr">
        <is>
          <t>湘桥区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46219.05440972222</v>
      </c>
      <c r="D99" t="inlineStr">
        <is>
          <t>否</t>
        </is>
      </c>
      <c r="E99" s="53" t="n">
        <v>46218.72107638889</v>
      </c>
      <c r="F99" s="54">
        <f>(NOW()-E99)*24</f>
        <v/>
      </c>
      <c r="G99" t="inlineStr">
        <is>
          <t>13500106104</t>
        </is>
      </c>
      <c r="H99" t="inlineStr">
        <is>
          <t>2026-07-15 15:18:21</t>
        </is>
      </c>
      <c r="I99" t="inlineStr">
        <is>
          <t>潮州市湘桥区城西街道南国网格潮州大道汇璟园</t>
        </is>
      </c>
      <c r="J99" t="inlineStr">
        <is>
          <t>陈诗俊</t>
        </is>
      </c>
      <c r="K99" t="inlineStr">
        <is>
          <t>市区城南工作站</t>
        </is>
      </c>
      <c r="L99" t="inlineStr">
        <is>
          <t>市区</t>
        </is>
      </c>
      <c r="M99" t="inlineStr">
        <is>
          <t>20260714190938X378446274</t>
        </is>
      </c>
      <c r="N99" t="inlineStr">
        <is>
          <t>CMCC-CZ-TSCLX-20260714-029258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A100" t="inlineStr">
        <is>
          <t>已参评好</t>
        </is>
      </c>
      <c r="B100" t="inlineStr">
        <is>
          <t>是</t>
        </is>
      </c>
      <c r="C100" s="53" t="n">
        <v>46219.16981481481</v>
      </c>
      <c r="D100" t="inlineStr">
        <is>
          <t>否</t>
        </is>
      </c>
      <c r="E100" s="53" t="n">
        <v>46218.83648148148</v>
      </c>
      <c r="F100" s="54">
        <f>(NOW()-E100)*24</f>
        <v/>
      </c>
      <c r="G100" t="inlineStr">
        <is>
          <t>13828368939</t>
        </is>
      </c>
      <c r="H100" t="inlineStr">
        <is>
          <t>2026-07-15 18:04:32</t>
        </is>
      </c>
      <c r="I100" t="inlineStr">
        <is>
          <t>潮州市湘桥区桥东街道桥东网格卧石路卧石村</t>
        </is>
      </c>
      <c r="J100" t="inlineStr">
        <is>
          <t>柯德贤</t>
        </is>
      </c>
      <c r="K100" t="inlineStr">
        <is>
          <t>韩江新城工作站</t>
        </is>
      </c>
      <c r="L100" t="inlineStr">
        <is>
          <t>市区</t>
        </is>
      </c>
      <c r="M100" t="inlineStr">
        <is>
          <t>20260714192800X480285307</t>
        </is>
      </c>
      <c r="N100" t="inlineStr">
        <is>
          <t>CMCC-CZ-TSCLX-20260714-033838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已参评</t>
        </is>
      </c>
    </row>
    <row r="101" ht="51" customHeight="1" s="1">
      <c r="B101" t="inlineStr">
        <is>
          <t>是</t>
        </is>
      </c>
      <c r="C101" s="53" t="n">
        <v>46219.10295138889</v>
      </c>
      <c r="D101" t="inlineStr">
        <is>
          <t>否</t>
        </is>
      </c>
      <c r="E101" s="53" t="n">
        <v>46218.76961805556</v>
      </c>
      <c r="F101" s="54">
        <f>(NOW()-E101)*24</f>
        <v/>
      </c>
      <c r="G101" t="inlineStr">
        <is>
          <t>13652816663</t>
        </is>
      </c>
      <c r="H101" t="inlineStr">
        <is>
          <t>2026-07-15 16:28:15</t>
        </is>
      </c>
      <c r="I101" t="inlineStr">
        <is>
          <t>潮州市潮安区庵埠镇庵西网格庵凤路郭陇村</t>
        </is>
      </c>
      <c r="J101" t="inlineStr">
        <is>
          <t>郑静亮</t>
        </is>
      </c>
      <c r="K101" t="inlineStr">
        <is>
          <t>潮安城区工作站</t>
        </is>
      </c>
      <c r="L101" t="inlineStr">
        <is>
          <t>潮安</t>
        </is>
      </c>
      <c r="M101" t="inlineStr">
        <is>
          <t>20260714204329X988411500</t>
        </is>
      </c>
      <c r="N101" t="inlineStr">
        <is>
          <t>CMCC-CZ-TSCLX-20260714-028865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46219.03487268519</v>
      </c>
      <c r="D102" t="inlineStr">
        <is>
          <t>否</t>
        </is>
      </c>
      <c r="E102" s="53" t="n">
        <v>46218.70153935185</v>
      </c>
      <c r="F102" s="54">
        <f>(NOW()-E102)*24</f>
        <v/>
      </c>
      <c r="G102" t="inlineStr">
        <is>
          <t>13670762800</t>
        </is>
      </c>
      <c r="H102" t="inlineStr">
        <is>
          <t>2026-07-15 14:50:13</t>
        </is>
      </c>
      <c r="I102" t="inlineStr">
        <is>
          <t>潮州市湘桥区桥东街道恒大城网格金碧路恒大城</t>
        </is>
      </c>
      <c r="J102" t="inlineStr">
        <is>
          <t>高科文</t>
        </is>
      </c>
      <c r="K102" t="inlineStr">
        <is>
          <t>韩江新城工作站</t>
        </is>
      </c>
      <c r="L102" t="inlineStr">
        <is>
          <t>市区</t>
        </is>
      </c>
      <c r="M102" t="inlineStr">
        <is>
          <t>20260714205658X818047690</t>
        </is>
      </c>
      <c r="N102" t="inlineStr">
        <is>
          <t>CMCC-CZ-TSCLX-20260714-034137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46219.0362037037</v>
      </c>
      <c r="D103" t="inlineStr">
        <is>
          <t>否</t>
        </is>
      </c>
      <c r="E103" s="53" t="n">
        <v>46218.70287037037</v>
      </c>
      <c r="F103" s="54">
        <f>(NOW()-E103)*24</f>
        <v/>
      </c>
      <c r="G103" t="inlineStr">
        <is>
          <t>18029857300</t>
        </is>
      </c>
      <c r="H103" t="inlineStr">
        <is>
          <t>2026-07-15 14:52:08</t>
        </is>
      </c>
      <c r="I103" t="inlineStr">
        <is>
          <t>潮州市湘桥区意溪镇河内网格意桂路下坪村</t>
        </is>
      </c>
      <c r="J103" t="inlineStr">
        <is>
          <t>谢洽杰</t>
        </is>
      </c>
      <c r="K103" t="inlineStr">
        <is>
          <t>韩江新城工作站</t>
        </is>
      </c>
      <c r="L103" t="inlineStr">
        <is>
          <t>市区</t>
        </is>
      </c>
      <c r="M103" t="inlineStr">
        <is>
          <t>20260714225807X873044560</t>
        </is>
      </c>
      <c r="N103" t="inlineStr">
        <is>
          <t>CMCC-CZ-TSCLX-20260714-030152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已参评好</t>
        </is>
      </c>
      <c r="B104" t="inlineStr">
        <is>
          <t>是</t>
        </is>
      </c>
      <c r="C104" s="53" t="n">
        <v>46219.13079861111</v>
      </c>
      <c r="D104" t="inlineStr">
        <is>
          <t>否</t>
        </is>
      </c>
      <c r="E104" s="53" t="n">
        <v>46218.79746527778</v>
      </c>
      <c r="F104" s="54">
        <f>(NOW()-E104)*24</f>
        <v/>
      </c>
      <c r="G104" t="inlineStr">
        <is>
          <t>13622553060</t>
        </is>
      </c>
      <c r="H104" t="inlineStr">
        <is>
          <t>2026-07-15 17:08:21</t>
        </is>
      </c>
      <c r="I104" t="inlineStr">
        <is>
          <t>潮州市饶平县汫洲镇网格085县道汫西社区</t>
        </is>
      </c>
      <c r="J104" t="inlineStr">
        <is>
          <t>麦希</t>
        </is>
      </c>
      <c r="K104" t="inlineStr">
        <is>
          <t>饶平西片工作站</t>
        </is>
      </c>
      <c r="L104" t="inlineStr">
        <is>
          <t>饶平</t>
        </is>
      </c>
      <c r="M104" t="inlineStr">
        <is>
          <t>20260715021101X661888572</t>
        </is>
      </c>
      <c r="N104" t="inlineStr">
        <is>
          <t>CMCC-CZ-TSCLX-20260715-011803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已参评好</t>
        </is>
      </c>
    </row>
    <row r="105" ht="51" customHeight="1" s="1">
      <c r="B105" t="inlineStr">
        <is>
          <t>是</t>
        </is>
      </c>
      <c r="C105" s="53" t="n">
        <v>46219.04233796296</v>
      </c>
      <c r="D105" t="inlineStr">
        <is>
          <t>否</t>
        </is>
      </c>
      <c r="E105" s="53" t="n">
        <v>46218.70900462963</v>
      </c>
      <c r="F105" s="54">
        <f>(NOW()-E105)*24</f>
        <v/>
      </c>
      <c r="G105" t="inlineStr">
        <is>
          <t>13802309260</t>
        </is>
      </c>
      <c r="H105" t="inlineStr">
        <is>
          <t>2026-07-15 15:00:58</t>
        </is>
      </c>
      <c r="I105" t="inlineStr">
        <is>
          <t>潮州市饶平县汤溪镇汤溪镇网格S222省道溪头村</t>
        </is>
      </c>
      <c r="J105" t="inlineStr">
        <is>
          <t>0</t>
        </is>
      </c>
      <c r="M105" t="inlineStr">
        <is>
          <t>20260715081844X724914703</t>
        </is>
      </c>
      <c r="N105" t="inlineStr">
        <is>
          <t>CMCC-CZ-TSCLX-20260715-011813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46219.20063657407</v>
      </c>
      <c r="D106" t="inlineStr">
        <is>
          <t>否</t>
        </is>
      </c>
      <c r="E106" s="53" t="n">
        <v>46218.86730324074</v>
      </c>
      <c r="F106" s="54">
        <f>(NOW()-E106)*24</f>
        <v/>
      </c>
      <c r="G106" t="inlineStr">
        <is>
          <t>17807687779</t>
        </is>
      </c>
      <c r="H106" t="inlineStr">
        <is>
          <t>2026-07-15 18:48:55</t>
        </is>
      </c>
      <c r="I106" t="inlineStr">
        <is>
          <t>潮州市潮安区登塘镇登塘网格枫榴路杨美村</t>
        </is>
      </c>
      <c r="J106" t="inlineStr">
        <is>
          <t>刘铭烨</t>
        </is>
      </c>
      <c r="K106" t="inlineStr">
        <is>
          <t>古巷登塘工作站</t>
        </is>
      </c>
      <c r="L106" t="inlineStr">
        <is>
          <t>潮安</t>
        </is>
      </c>
      <c r="M106" t="inlineStr">
        <is>
          <t>20260715082459X994653880</t>
        </is>
      </c>
      <c r="N106" t="inlineStr">
        <is>
          <t>CMCC-CZ-TSCLX-20260715-014010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装维无反馈</t>
        </is>
      </c>
    </row>
    <row r="107" ht="51" customHeight="1" s="1">
      <c r="B107" t="inlineStr">
        <is>
          <t>是</t>
        </is>
      </c>
      <c r="C107" s="53" t="n">
        <v>46219.2087962963</v>
      </c>
      <c r="D107" t="inlineStr">
        <is>
          <t>否</t>
        </is>
      </c>
      <c r="E107" s="53" t="n">
        <v>46218.87546296296</v>
      </c>
      <c r="F107" s="54">
        <f>(NOW()-E107)*24</f>
        <v/>
      </c>
      <c r="G107" t="inlineStr">
        <is>
          <t>15876853424</t>
        </is>
      </c>
      <c r="H107" t="inlineStr">
        <is>
          <t>2026-07-15 19:00:40</t>
        </is>
      </c>
      <c r="I107" t="inlineStr">
        <is>
          <t>潮州市潮安区凤凰镇凤凰文祠网格凤乌路凤溪村片区</t>
        </is>
      </c>
      <c r="J107" t="inlineStr">
        <is>
          <t>黄森财</t>
        </is>
      </c>
      <c r="K107" t="inlineStr">
        <is>
          <t>北部四镇工作站</t>
        </is>
      </c>
      <c r="L107" t="inlineStr">
        <is>
          <t>潮安</t>
        </is>
      </c>
      <c r="M107" t="inlineStr">
        <is>
          <t>20260715093729X449475853</t>
        </is>
      </c>
      <c r="N107" t="inlineStr">
        <is>
          <t>CMCC-CZ-TSCLX-20260715-013871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A108" t="inlineStr">
        <is>
          <t>未参评好</t>
        </is>
      </c>
      <c r="B108" t="inlineStr">
        <is>
          <t>是</t>
        </is>
      </c>
      <c r="C108" s="53" t="n">
        <v>46219.07391203703</v>
      </c>
      <c r="D108" t="inlineStr">
        <is>
          <t>否</t>
        </is>
      </c>
      <c r="E108" s="53" t="n">
        <v>46218.74057870371</v>
      </c>
      <c r="F108" s="54">
        <f>(NOW()-E108)*24</f>
        <v/>
      </c>
      <c r="G108" t="inlineStr">
        <is>
          <t>13553774044</t>
        </is>
      </c>
      <c r="H108" t="inlineStr">
        <is>
          <t>2026-07-15 15:46:26</t>
        </is>
      </c>
      <c r="I108" t="inlineStr">
        <is>
          <t>潮州市潮安区彩塘镇金砂网格彩金路南方村工业区</t>
        </is>
      </c>
      <c r="J108" t="inlineStr">
        <is>
          <t>杨鑫泳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20260715095856X736311530</t>
        </is>
      </c>
      <c r="N108" t="inlineStr">
        <is>
          <t>CMCC-CZ-TSCLX-20260715-013693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没有收到</t>
        </is>
      </c>
    </row>
    <row r="109" ht="51" customHeight="1" s="1">
      <c r="B109" t="inlineStr">
        <is>
          <t>是</t>
        </is>
      </c>
      <c r="C109" s="53" t="n">
        <v>46219.09109953704</v>
      </c>
      <c r="D109" t="inlineStr">
        <is>
          <t>否</t>
        </is>
      </c>
      <c r="E109" s="53" t="n">
        <v>46218.7577662037</v>
      </c>
      <c r="F109" s="54">
        <f>(NOW()-E109)*24</f>
        <v/>
      </c>
      <c r="G109" t="inlineStr">
        <is>
          <t>13623081058</t>
        </is>
      </c>
      <c r="H109" t="inlineStr">
        <is>
          <t>2026-07-15 16:11:11</t>
        </is>
      </c>
      <c r="I109" t="inlineStr">
        <is>
          <t>潮州市湘桥区凤新街道云梯网格潮州大道云梯村</t>
        </is>
      </c>
      <c r="J109" t="inlineStr">
        <is>
          <t>许湘木</t>
        </is>
      </c>
      <c r="K109" t="inlineStr">
        <is>
          <t>市区城北工作站</t>
        </is>
      </c>
      <c r="L109" t="inlineStr">
        <is>
          <t>市区</t>
        </is>
      </c>
      <c r="M109" t="inlineStr">
        <is>
          <t>20260715100448X881335460</t>
        </is>
      </c>
      <c r="N109" t="inlineStr">
        <is>
          <t>CMCC-CZ-TSCLX-20260715-012510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A110" t="inlineStr">
        <is>
          <t>未参评好</t>
        </is>
      </c>
      <c r="B110" t="inlineStr">
        <is>
          <t>是</t>
        </is>
      </c>
      <c r="C110" s="53" t="n">
        <v>46219.05734953703</v>
      </c>
      <c r="D110" t="inlineStr">
        <is>
          <t>否</t>
        </is>
      </c>
      <c r="E110" s="53" t="n">
        <v>46218.72401620371</v>
      </c>
      <c r="F110" s="54">
        <f>(NOW()-E110)*24</f>
        <v/>
      </c>
      <c r="G110" t="inlineStr">
        <is>
          <t>13827389000</t>
        </is>
      </c>
      <c r="H110" t="inlineStr">
        <is>
          <t>2026-07-15 15:22:35</t>
        </is>
      </c>
      <c r="I110" t="inlineStr">
        <is>
          <t>潮州市饶平县黄冈镇中心网格环城路联光居委会</t>
        </is>
      </c>
      <c r="J110" t="inlineStr">
        <is>
          <t>刘春辉</t>
        </is>
      </c>
      <c r="K110" t="inlineStr">
        <is>
          <t>饶平城区工作站</t>
        </is>
      </c>
      <c r="L110" t="inlineStr">
        <is>
          <t>饶平</t>
        </is>
      </c>
      <c r="M110" t="inlineStr">
        <is>
          <t>20260715102728X448141632</t>
        </is>
      </c>
      <c r="N110" t="inlineStr">
        <is>
          <t>CMCC-CZ-TSCLX-20260715-009348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联系不上用户</t>
        </is>
      </c>
    </row>
    <row r="111" ht="51" customHeight="1" s="1">
      <c r="B111" t="inlineStr">
        <is>
          <t>是</t>
        </is>
      </c>
      <c r="C111" s="53" t="n">
        <v>46219.09099537037</v>
      </c>
      <c r="D111" t="inlineStr">
        <is>
          <t>否</t>
        </is>
      </c>
      <c r="E111" s="53" t="n">
        <v>46218.75766203704</v>
      </c>
      <c r="F111" s="54">
        <f>(NOW()-E111)*24</f>
        <v/>
      </c>
      <c r="G111" t="inlineStr">
        <is>
          <t>15876882972</t>
        </is>
      </c>
      <c r="H111" t="inlineStr">
        <is>
          <t>2026-07-15 16:11:02</t>
        </is>
      </c>
      <c r="I111" t="inlineStr">
        <is>
          <t>潮州市湘桥区凤新街道春光网格春荣路凤眼村</t>
        </is>
      </c>
      <c r="J111" t="inlineStr">
        <is>
          <t>周君山</t>
        </is>
      </c>
      <c r="K111" t="inlineStr">
        <is>
          <t>市区城北工作站</t>
        </is>
      </c>
      <c r="L111" t="inlineStr">
        <is>
          <t>市区</t>
        </is>
      </c>
      <c r="M111" t="inlineStr">
        <is>
          <t>20260714181334X147096670</t>
        </is>
      </c>
      <c r="N111" t="inlineStr">
        <is>
          <t>CMCC-CZ-TSCLX-20260715-014152</t>
        </is>
      </c>
      <c r="O111" t="inlineStr">
        <is>
          <t>潮州</t>
        </is>
      </c>
      <c r="P111" t="inlineStr">
        <is>
          <t>湘桥区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46219.17100694445</v>
      </c>
      <c r="D112" t="inlineStr">
        <is>
          <t>否</t>
        </is>
      </c>
      <c r="E112" s="53" t="n">
        <v>46218.83767361111</v>
      </c>
      <c r="F112" s="54">
        <f>(NOW()-E112)*24</f>
        <v/>
      </c>
      <c r="G112" t="inlineStr">
        <is>
          <t>13715808923</t>
        </is>
      </c>
      <c r="H112" t="inlineStr">
        <is>
          <t>2026-07-15 18:06:15</t>
        </is>
      </c>
      <c r="I112" t="inlineStr">
        <is>
          <t>潮州市潮安区枫溪镇长美网格新风路国际陶瓷交易中心</t>
        </is>
      </c>
      <c r="J112" t="inlineStr">
        <is>
          <t>谢梓湘</t>
        </is>
      </c>
      <c r="K112" t="inlineStr">
        <is>
          <t>市区城南工作站</t>
        </is>
      </c>
      <c r="L112" t="inlineStr">
        <is>
          <t>市区</t>
        </is>
      </c>
      <c r="M112" t="inlineStr">
        <is>
          <t>20260715103751X710337600</t>
        </is>
      </c>
      <c r="N112" t="inlineStr">
        <is>
          <t>CMCC-CZ-TSCLX-20260715-012148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46219.09216435185</v>
      </c>
      <c r="D113" t="inlineStr">
        <is>
          <t>否</t>
        </is>
      </c>
      <c r="E113" s="53" t="n">
        <v>46218.75883101852</v>
      </c>
      <c r="F113" s="54">
        <f>(NOW()-E113)*24</f>
        <v/>
      </c>
      <c r="G113" t="inlineStr">
        <is>
          <t>18948507704</t>
        </is>
      </c>
      <c r="H113" t="inlineStr">
        <is>
          <t>2026-07-15 16:12:43</t>
        </is>
      </c>
      <c r="I113" t="inlineStr">
        <is>
          <t>潮州市湘桥区凤新街道大新乡网格社道路竹围村片区</t>
        </is>
      </c>
      <c r="J113" t="inlineStr">
        <is>
          <t>林金旭</t>
        </is>
      </c>
      <c r="K113" t="inlineStr">
        <is>
          <t>市区城北工作站</t>
        </is>
      </c>
      <c r="L113" t="inlineStr">
        <is>
          <t>市区</t>
        </is>
      </c>
      <c r="M113" t="inlineStr">
        <is>
          <t>20260715104216X336560822</t>
        </is>
      </c>
      <c r="N113" t="inlineStr">
        <is>
          <t>CMCC-CZ-TSCLX-20260715-012786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46219.16710648148</v>
      </c>
      <c r="D114" t="inlineStr">
        <is>
          <t>否</t>
        </is>
      </c>
      <c r="E114" s="53" t="n">
        <v>46218.83377314815</v>
      </c>
      <c r="F114" s="54">
        <f>(NOW()-E114)*24</f>
        <v/>
      </c>
      <c r="G114" t="inlineStr">
        <is>
          <t>15992366350</t>
        </is>
      </c>
      <c r="H114" t="inlineStr">
        <is>
          <t>2026-07-15 18:00:38</t>
        </is>
      </c>
      <c r="I114" t="inlineStr">
        <is>
          <t>潮州市饶平县樟溪镇网格084县道烈火村</t>
        </is>
      </c>
      <c r="J114" t="inlineStr">
        <is>
          <t>林孝展</t>
        </is>
      </c>
      <c r="K114" t="inlineStr">
        <is>
          <t>饶平中片工作站</t>
        </is>
      </c>
      <c r="L114" t="inlineStr">
        <is>
          <t>饶平</t>
        </is>
      </c>
      <c r="M114" t="inlineStr">
        <is>
          <t>20260715105948X388429880</t>
        </is>
      </c>
      <c r="N114" t="inlineStr">
        <is>
          <t>CMCC-CZ-TSCLX-20260715-008396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46219.04479166667</v>
      </c>
      <c r="D115" t="inlineStr">
        <is>
          <t>否</t>
        </is>
      </c>
      <c r="E115" s="53" t="n">
        <v>46218.71145833333</v>
      </c>
      <c r="F115" s="54">
        <f>(NOW()-E115)*24</f>
        <v/>
      </c>
      <c r="G115" t="inlineStr">
        <is>
          <t>36520010767</t>
        </is>
      </c>
      <c r="H115" t="inlineStr">
        <is>
          <t>2026-07-15 15:04:30</t>
        </is>
      </c>
      <c r="I115" t="inlineStr">
        <is>
          <t>潮州市潮安区庵埠镇庵东网格振兴路外文村</t>
        </is>
      </c>
      <c r="J115" t="inlineStr">
        <is>
          <t>林洽水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20260715105504X104097757</t>
        </is>
      </c>
      <c r="N115" t="inlineStr">
        <is>
          <t>CMCC-CZ-TSCLX-20260715-015249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46219.05024305556</v>
      </c>
      <c r="D116" t="inlineStr">
        <is>
          <t>否</t>
        </is>
      </c>
      <c r="E116" s="53" t="n">
        <v>46218.71690972222</v>
      </c>
      <c r="F116" s="54">
        <f>(NOW()-E116)*24</f>
        <v/>
      </c>
      <c r="G116" t="inlineStr">
        <is>
          <t>15916488506</t>
        </is>
      </c>
      <c r="H116" t="inlineStr">
        <is>
          <t>2026-07-15 15:12:21</t>
        </is>
      </c>
      <c r="I116" t="inlineStr">
        <is>
          <t>潮州市潮安区沙溪镇沙溪东网格镜鸿路下西林村【可装2000M】</t>
        </is>
      </c>
      <c r="J116" t="inlineStr">
        <is>
          <t>洪名鑫</t>
        </is>
      </c>
      <c r="K116" t="inlineStr">
        <is>
          <t>高铁三镇工作站</t>
        </is>
      </c>
      <c r="L116" t="inlineStr">
        <is>
          <t>潮安</t>
        </is>
      </c>
      <c r="M116" t="inlineStr">
        <is>
          <t>20260715110506X706321452</t>
        </is>
      </c>
      <c r="N116" t="inlineStr">
        <is>
          <t>CMCC-CZ-TSCLX-20260715-013174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未参评好</t>
        </is>
      </c>
      <c r="B117" t="inlineStr">
        <is>
          <t>是</t>
        </is>
      </c>
      <c r="C117" s="53" t="n">
        <v>46219.06443287037</v>
      </c>
      <c r="D117" t="inlineStr">
        <is>
          <t>否</t>
        </is>
      </c>
      <c r="E117" s="53" t="n">
        <v>46218.73109953704</v>
      </c>
      <c r="F117" s="54">
        <f>(NOW()-E117)*24</f>
        <v/>
      </c>
      <c r="G117" t="inlineStr">
        <is>
          <t>13727975015</t>
        </is>
      </c>
      <c r="H117" t="inlineStr">
        <is>
          <t>2026-07-15 15:32:47</t>
        </is>
      </c>
      <c r="I117" t="inlineStr">
        <is>
          <t>潮州市饶平县黄冈镇中心网格丁未路西门居委会</t>
        </is>
      </c>
      <c r="J117" t="inlineStr">
        <is>
          <t>刘春辉</t>
        </is>
      </c>
      <c r="K117" t="inlineStr">
        <is>
          <t>饶平城区工作站</t>
        </is>
      </c>
      <c r="L117" t="inlineStr">
        <is>
          <t>饶平</t>
        </is>
      </c>
      <c r="M117" t="inlineStr">
        <is>
          <t>20260715111927X567307223</t>
        </is>
      </c>
      <c r="N117" t="inlineStr">
        <is>
          <t>CMCC-CZ-TSCLX-20260715-017622</t>
        </is>
      </c>
      <c r="O117" t="inlineStr">
        <is>
          <t>潮州</t>
        </is>
      </c>
      <c r="P117" t="inlineStr">
        <is>
          <t>饶平县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联系不上用户</t>
        </is>
      </c>
    </row>
    <row r="118" ht="51" customHeight="1" s="1">
      <c r="B118" t="inlineStr">
        <is>
          <t>是</t>
        </is>
      </c>
      <c r="C118" s="53" t="n">
        <v>46219.04230324074</v>
      </c>
      <c r="D118" t="inlineStr">
        <is>
          <t>否</t>
        </is>
      </c>
      <c r="E118" s="53" t="n">
        <v>46218.70896990741</v>
      </c>
      <c r="F118" s="54">
        <f>(NOW()-E118)*24</f>
        <v/>
      </c>
      <c r="G118" t="inlineStr">
        <is>
          <t>13829053547</t>
        </is>
      </c>
      <c r="H118" t="inlineStr">
        <is>
          <t>2026-07-15 15:00:55</t>
        </is>
      </c>
      <c r="I118" t="inlineStr">
        <is>
          <t>潮州市饶平县新丰镇网格334省道新光村</t>
        </is>
      </c>
      <c r="J118" t="inlineStr">
        <is>
          <t>0</t>
        </is>
      </c>
      <c r="M118" t="inlineStr">
        <is>
          <t>20260715112941X181170879</t>
        </is>
      </c>
      <c r="N118" t="inlineStr">
        <is>
          <t>CMCC-CZ-TSCLX-20260715-017045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46219.10586805556</v>
      </c>
      <c r="D119" t="inlineStr">
        <is>
          <t>否</t>
        </is>
      </c>
      <c r="E119" s="53" t="n">
        <v>46218.77253472222</v>
      </c>
      <c r="F119" s="54">
        <f>(NOW()-E119)*24</f>
        <v/>
      </c>
      <c r="G119" t="inlineStr">
        <is>
          <t>15816183938</t>
        </is>
      </c>
      <c r="H119" t="inlineStr">
        <is>
          <t>2026-07-15 16:32:27</t>
        </is>
      </c>
      <c r="I119" t="inlineStr">
        <is>
          <t>潮州市湘桥区太平街道西马网格太平路下西平居委会片区</t>
        </is>
      </c>
      <c r="J119" t="inlineStr">
        <is>
          <t>陈少杰</t>
        </is>
      </c>
      <c r="K119" t="inlineStr">
        <is>
          <t>市区城南工作站</t>
        </is>
      </c>
      <c r="L119" t="inlineStr">
        <is>
          <t>市区</t>
        </is>
      </c>
      <c r="M119" t="inlineStr">
        <is>
          <t>20260715114001X801196582</t>
        </is>
      </c>
      <c r="N119" t="inlineStr">
        <is>
          <t>CMCC-CZ-TSCLX-20260715-015107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46219.0700462963</v>
      </c>
      <c r="D120" t="inlineStr">
        <is>
          <t>否</t>
        </is>
      </c>
      <c r="E120" s="53" t="n">
        <v>46218.73671296296</v>
      </c>
      <c r="F120" s="54">
        <f>(NOW()-E120)*24</f>
        <v/>
      </c>
      <c r="G120" t="inlineStr">
        <is>
          <t>13413764563</t>
        </is>
      </c>
      <c r="H120" t="inlineStr">
        <is>
          <t>2026-07-15 15:40:52</t>
        </is>
      </c>
      <c r="I120" t="inlineStr">
        <is>
          <t>潮州市潮安区庵埠镇庵北网格彩文路世纪家园</t>
        </is>
      </c>
      <c r="J120" t="inlineStr">
        <is>
          <t>王伟斌</t>
        </is>
      </c>
      <c r="M120" t="inlineStr">
        <is>
          <t>20260715114220X940921835</t>
        </is>
      </c>
      <c r="N120" t="inlineStr">
        <is>
          <t>CMCC-CZ-TSCLX-20260715-019048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46219.14902777778</v>
      </c>
      <c r="D121" t="inlineStr">
        <is>
          <t>否</t>
        </is>
      </c>
      <c r="E121" s="53" t="n">
        <v>46218.81569444444</v>
      </c>
      <c r="F121" s="54">
        <f>(NOW()-E121)*24</f>
        <v/>
      </c>
      <c r="G121" t="inlineStr">
        <is>
          <t>13715786495</t>
        </is>
      </c>
      <c r="H121" t="inlineStr">
        <is>
          <t>2026-07-15 17:34:36</t>
        </is>
      </c>
      <c r="I121" t="inlineStr">
        <is>
          <t>潮州市湘桥区凤新街道凤山网格绿榕北路榕华园</t>
        </is>
      </c>
      <c r="J121" t="inlineStr">
        <is>
          <t>张泽鸿</t>
        </is>
      </c>
      <c r="K121" t="inlineStr">
        <is>
          <t>市区城北工作站</t>
        </is>
      </c>
      <c r="L121" t="inlineStr">
        <is>
          <t>市区</t>
        </is>
      </c>
      <c r="M121" t="inlineStr">
        <is>
          <t>20260715120418X258376271</t>
        </is>
      </c>
      <c r="N121" t="inlineStr">
        <is>
          <t>CMCC-CZ-TSCLX-20260715-018703</t>
        </is>
      </c>
      <c r="O121" t="inlineStr">
        <is>
          <t>潮州</t>
        </is>
      </c>
      <c r="P121" t="inlineStr">
        <is>
          <t>湘桥区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46219.04482638889</v>
      </c>
      <c r="D122" t="inlineStr">
        <is>
          <t>否</t>
        </is>
      </c>
      <c r="E122" s="53" t="n">
        <v>46218.71149305555</v>
      </c>
      <c r="F122" s="54">
        <f>(NOW()-E122)*24</f>
        <v/>
      </c>
      <c r="G122" t="inlineStr">
        <is>
          <t>13531501464</t>
        </is>
      </c>
      <c r="H122" t="inlineStr">
        <is>
          <t>2026-07-15 15:04:33</t>
        </is>
      </c>
      <c r="I122" t="inlineStr">
        <is>
          <t>潮州市湘桥区磷溪镇凤美网格安澄公路仙田二村</t>
        </is>
      </c>
      <c r="J122" t="inlineStr">
        <is>
          <t>丁梓涛</t>
        </is>
      </c>
      <c r="K122" t="inlineStr">
        <is>
          <t>磷官铁工作站</t>
        </is>
      </c>
      <c r="L122" t="inlineStr">
        <is>
          <t>市区</t>
        </is>
      </c>
      <c r="M122" t="inlineStr">
        <is>
          <t>20260715120546X346558213</t>
        </is>
      </c>
      <c r="N122" t="inlineStr">
        <is>
          <t>CMCC-CZ-TSCLX-20260715-018079</t>
        </is>
      </c>
      <c r="O122" t="inlineStr">
        <is>
          <t>潮州</t>
        </is>
      </c>
      <c r="P122" t="inlineStr">
        <is>
          <t>湘桥区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46219.06148148148</v>
      </c>
      <c r="D123" t="inlineStr">
        <is>
          <t>否</t>
        </is>
      </c>
      <c r="E123" s="53" t="n">
        <v>46218.72814814815</v>
      </c>
      <c r="F123" s="54">
        <f>(NOW()-E123)*24</f>
        <v/>
      </c>
      <c r="G123" t="inlineStr">
        <is>
          <t>13828311668</t>
        </is>
      </c>
      <c r="H123" t="inlineStr">
        <is>
          <t>2026-07-15 15:28:32</t>
        </is>
      </c>
      <c r="I123" t="inlineStr">
        <is>
          <t>潮州市湘桥区西新街道前后街网格南春路致和巷光交片区</t>
        </is>
      </c>
      <c r="J123" t="inlineStr">
        <is>
          <t>黄钿</t>
        </is>
      </c>
      <c r="K123" t="inlineStr">
        <is>
          <t>市区城南工作站</t>
        </is>
      </c>
      <c r="L123" t="inlineStr">
        <is>
          <t>市区</t>
        </is>
      </c>
      <c r="M123" t="inlineStr">
        <is>
          <t>20260715120951X591147663</t>
        </is>
      </c>
      <c r="N123" t="inlineStr">
        <is>
          <t>CMCC-CZ-TSCLX-20260715-020085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46219.18071759259</v>
      </c>
      <c r="D124" t="inlineStr">
        <is>
          <t>否</t>
        </is>
      </c>
      <c r="E124" s="53" t="n">
        <v>46218.84738425926</v>
      </c>
      <c r="F124" s="54">
        <f>(NOW()-E124)*24</f>
        <v/>
      </c>
      <c r="G124" t="inlineStr">
        <is>
          <t>13715755551</t>
        </is>
      </c>
      <c r="H124" t="inlineStr">
        <is>
          <t>2026-07-15 18:20:14</t>
        </is>
      </c>
      <c r="I124" t="inlineStr">
        <is>
          <t>潮州市潮安区庵埠镇庵西网格庵凤路郭陇村</t>
        </is>
      </c>
      <c r="J124" t="inlineStr">
        <is>
          <t>郑静亮</t>
        </is>
      </c>
      <c r="K124" t="inlineStr">
        <is>
          <t>潮安城区工作站</t>
        </is>
      </c>
      <c r="L124" t="inlineStr">
        <is>
          <t>潮安</t>
        </is>
      </c>
      <c r="M124" t="inlineStr">
        <is>
          <t>20260715121114X674087276</t>
        </is>
      </c>
      <c r="N124" t="inlineStr">
        <is>
          <t>CMCC-CZ-TSCLX-20260715-018263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46219.10167824074</v>
      </c>
      <c r="D125" t="inlineStr">
        <is>
          <t>否</t>
        </is>
      </c>
      <c r="E125" s="53" t="n">
        <v>46218.76834490741</v>
      </c>
      <c r="F125" s="54">
        <f>(NOW()-E125)*24</f>
        <v/>
      </c>
      <c r="G125" t="inlineStr">
        <is>
          <t>13829662970</t>
        </is>
      </c>
      <c r="H125" t="inlineStr">
        <is>
          <t>2026-07-15 16:26:25</t>
        </is>
      </c>
      <c r="I125" t="inlineStr">
        <is>
          <t>潮州市湘桥区凤新街道陈桥网格新洋路陈桥新埔村</t>
        </is>
      </c>
      <c r="J125" t="inlineStr">
        <is>
          <t>张泽鸿</t>
        </is>
      </c>
      <c r="K125" t="inlineStr">
        <is>
          <t>市区城北工作站</t>
        </is>
      </c>
      <c r="L125" t="inlineStr">
        <is>
          <t>市区</t>
        </is>
      </c>
      <c r="M125" t="inlineStr">
        <is>
          <t>20260715121223X743693278</t>
        </is>
      </c>
      <c r="N125" t="inlineStr">
        <is>
          <t>CMCC-CZ-TSCLX-20260715-022032</t>
        </is>
      </c>
      <c r="O125" t="inlineStr">
        <is>
          <t>潮州</t>
        </is>
      </c>
      <c r="P125" t="inlineStr">
        <is>
          <t>湘桥区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46219.14809027778</v>
      </c>
      <c r="D126" t="inlineStr">
        <is>
          <t>否</t>
        </is>
      </c>
      <c r="E126" s="53" t="n">
        <v>46218.81475694444</v>
      </c>
      <c r="F126" s="54">
        <f>(NOW()-E126)*24</f>
        <v/>
      </c>
      <c r="G126" t="inlineStr">
        <is>
          <t>15976322326</t>
        </is>
      </c>
      <c r="H126" t="inlineStr">
        <is>
          <t>2026-07-15 17:33:15</t>
        </is>
      </c>
      <c r="I126" t="inlineStr">
        <is>
          <t>潮州市饶平县樟溪镇网格084县道烈火村</t>
        </is>
      </c>
      <c r="J126" t="inlineStr">
        <is>
          <t>林孝展</t>
        </is>
      </c>
      <c r="K126" t="inlineStr">
        <is>
          <t>饶平中片工作站</t>
        </is>
      </c>
      <c r="L126" t="inlineStr">
        <is>
          <t>饶平</t>
        </is>
      </c>
      <c r="M126" t="inlineStr">
        <is>
          <t>20260715121402X842890320</t>
        </is>
      </c>
      <c r="N126" t="inlineStr">
        <is>
          <t>CMCC-CZ-TSCLX-20260715-019106</t>
        </is>
      </c>
      <c r="O126" t="inlineStr">
        <is>
          <t>潮州</t>
        </is>
      </c>
      <c r="P126" t="inlineStr">
        <is>
          <t>饶平县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46219.13086805555</v>
      </c>
      <c r="D127" t="inlineStr">
        <is>
          <t>否</t>
        </is>
      </c>
      <c r="E127" s="53" t="n">
        <v>46218.79753472222</v>
      </c>
      <c r="F127" s="54">
        <f>(NOW()-E127)*24</f>
        <v/>
      </c>
      <c r="G127" t="inlineStr">
        <is>
          <t>13502505803</t>
        </is>
      </c>
      <c r="H127" t="inlineStr">
        <is>
          <t>2026-07-15 17:08:27</t>
        </is>
      </c>
      <c r="I127" t="inlineStr">
        <is>
          <t>潮州市潮安区庵埠镇庵北网格安南路文里村</t>
        </is>
      </c>
      <c r="J127" t="inlineStr">
        <is>
          <t>蔡满煜</t>
        </is>
      </c>
      <c r="K127" t="inlineStr">
        <is>
          <t>潮安城区工作站</t>
        </is>
      </c>
      <c r="L127" t="inlineStr">
        <is>
          <t>潮安</t>
        </is>
      </c>
      <c r="M127" t="inlineStr">
        <is>
          <t>20260715121933X173662894</t>
        </is>
      </c>
      <c r="N127" t="inlineStr">
        <is>
          <t>CMCC-CZ-TSCLX-20260715-018714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A128" t="inlineStr">
        <is>
          <t>未参评好</t>
        </is>
      </c>
      <c r="B128" t="inlineStr">
        <is>
          <t>是</t>
        </is>
      </c>
      <c r="C128" s="53" t="n">
        <v>46219.04609953704</v>
      </c>
      <c r="D128" t="inlineStr">
        <is>
          <t>否</t>
        </is>
      </c>
      <c r="E128" s="53" t="n">
        <v>46218.7127662037</v>
      </c>
      <c r="F128" s="54">
        <f>(NOW()-E128)*24</f>
        <v/>
      </c>
      <c r="G128" t="inlineStr">
        <is>
          <t>13413781675</t>
        </is>
      </c>
      <c r="H128" t="inlineStr">
        <is>
          <t>2026-07-15 15:06:23</t>
        </is>
      </c>
      <c r="I128" t="inlineStr">
        <is>
          <t>潮州市潮安区枫溪镇云英路网格云英路英塘村</t>
        </is>
      </c>
      <c r="J128" t="inlineStr">
        <is>
          <t>陆锐强</t>
        </is>
      </c>
      <c r="K128" t="inlineStr">
        <is>
          <t>瓷都枫溪工作站</t>
        </is>
      </c>
      <c r="L128" t="inlineStr">
        <is>
          <t>市区</t>
        </is>
      </c>
      <c r="M128" t="inlineStr">
        <is>
          <t>20260715122817X697657635</t>
        </is>
      </c>
      <c r="N128" t="inlineStr">
        <is>
          <t>CMCC-CZ-TSCLX-20260715-017513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>
        <is>
          <t>用户表示没收到</t>
        </is>
      </c>
    </row>
    <row r="129" ht="51" customHeight="1" s="1">
      <c r="A129" t="inlineStr">
        <is>
          <t>已参评好</t>
        </is>
      </c>
      <c r="B129" t="inlineStr">
        <is>
          <t>是</t>
        </is>
      </c>
      <c r="C129" s="53" t="n">
        <v>46219.23920138889</v>
      </c>
      <c r="D129" t="inlineStr">
        <is>
          <t>否</t>
        </is>
      </c>
      <c r="E129" s="53" t="n">
        <v>46218.90586805555</v>
      </c>
      <c r="F129" s="54">
        <f>(NOW()-E129)*24</f>
        <v/>
      </c>
      <c r="G129" t="inlineStr">
        <is>
          <t>13500111107</t>
        </is>
      </c>
      <c r="H129" t="inlineStr">
        <is>
          <t>2026-07-15 19:44:27</t>
        </is>
      </c>
      <c r="I129" t="inlineStr">
        <is>
          <t>潮州市潮安区枫溪镇瓷兴网格长德路枫二新村后片</t>
        </is>
      </c>
      <c r="J129" t="inlineStr">
        <is>
          <t>陈庆海</t>
        </is>
      </c>
      <c r="K129" t="inlineStr">
        <is>
          <t>瓷都枫溪工作站</t>
        </is>
      </c>
      <c r="L129" t="inlineStr">
        <is>
          <t>市区</t>
        </is>
      </c>
      <c r="M129" t="inlineStr">
        <is>
          <t>20260715132118X878507517</t>
        </is>
      </c>
      <c r="N129" t="inlineStr">
        <is>
          <t>CMCC-CZ-TSCLX-20260715-024346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已参评</t>
        </is>
      </c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46219.20594907407</v>
      </c>
      <c r="D130" t="inlineStr">
        <is>
          <t>否</t>
        </is>
      </c>
      <c r="E130" s="53" t="n">
        <v>46218.87261574074</v>
      </c>
      <c r="F130" s="54">
        <f>(NOW()-E130)*24</f>
        <v/>
      </c>
      <c r="G130" t="inlineStr">
        <is>
          <t>15812690170</t>
        </is>
      </c>
      <c r="H130" t="inlineStr">
        <is>
          <t>2026-07-15 18:56:34</t>
        </is>
      </c>
      <c r="I130" t="inlineStr">
        <is>
          <t>潮州市潮安区东凤镇东凤北网格东梅路昆五村</t>
        </is>
      </c>
      <c r="J130" t="inlineStr">
        <is>
          <t>郑时茂</t>
        </is>
      </c>
      <c r="K130" t="inlineStr">
        <is>
          <t>彩塘东凤工作站</t>
        </is>
      </c>
      <c r="L130" t="inlineStr">
        <is>
          <t>潮安</t>
        </is>
      </c>
      <c r="M130" t="inlineStr">
        <is>
          <t>20260715133150X510667684</t>
        </is>
      </c>
      <c r="N130" t="inlineStr">
        <is>
          <t>CMCC-CZ-TSCLX-20260715-023973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没有收到</t>
        </is>
      </c>
    </row>
    <row r="131" ht="51" customHeight="1" s="1">
      <c r="A131" t="inlineStr">
        <is>
          <t>未参评好</t>
        </is>
      </c>
      <c r="B131" t="inlineStr">
        <is>
          <t>是</t>
        </is>
      </c>
      <c r="C131" s="53" t="n">
        <v>46219.23074074074</v>
      </c>
      <c r="D131" t="inlineStr">
        <is>
          <t>否</t>
        </is>
      </c>
      <c r="E131" s="53" t="n">
        <v>46218.89740740741</v>
      </c>
      <c r="F131" s="54">
        <f>(NOW()-E131)*24</f>
        <v/>
      </c>
      <c r="G131" t="inlineStr">
        <is>
          <t>13671407289</t>
        </is>
      </c>
      <c r="H131" t="inlineStr">
        <is>
          <t>2026-07-15 19:32:16</t>
        </is>
      </c>
      <c r="I131" t="inlineStr">
        <is>
          <t>潮州市潮安区彩塘镇金砂网格彩金路金砂四村</t>
        </is>
      </c>
      <c r="J131" t="inlineStr">
        <is>
          <t>陈镇雄</t>
        </is>
      </c>
      <c r="K131" t="inlineStr">
        <is>
          <t>彩塘东凤工作站</t>
        </is>
      </c>
      <c r="L131" t="inlineStr">
        <is>
          <t>潮安</t>
        </is>
      </c>
      <c r="M131" t="inlineStr">
        <is>
          <t>20260715133258X578664573</t>
        </is>
      </c>
      <c r="N131" t="inlineStr">
        <is>
          <t>CMCC-CZ-TSCLX-20260715-025400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>
        <is>
          <t>没有收到</t>
        </is>
      </c>
    </row>
    <row r="132" ht="51" customHeight="1" s="1">
      <c r="B132" t="inlineStr">
        <is>
          <t>是</t>
        </is>
      </c>
      <c r="C132" s="53" t="n">
        <v>46219.03634259259</v>
      </c>
      <c r="D132" t="inlineStr">
        <is>
          <t>否</t>
        </is>
      </c>
      <c r="E132" s="53" t="n">
        <v>46218.70300925926</v>
      </c>
      <c r="F132" s="54">
        <f>(NOW()-E132)*24</f>
        <v/>
      </c>
      <c r="G132" t="inlineStr">
        <is>
          <t>13829009190</t>
        </is>
      </c>
      <c r="H132" t="inlineStr">
        <is>
          <t>2026-07-15 14:52:20</t>
        </is>
      </c>
      <c r="I132" t="inlineStr">
        <is>
          <t>潮州市湘桥区城西街道春光网格西荣路嘉信名庭【可装2000M】</t>
        </is>
      </c>
      <c r="J132" t="inlineStr">
        <is>
          <t>林锐浩</t>
        </is>
      </c>
      <c r="K132" t="inlineStr">
        <is>
          <t>市区城北工作站</t>
        </is>
      </c>
      <c r="L132" t="inlineStr">
        <is>
          <t>市区</t>
        </is>
      </c>
      <c r="M132" t="inlineStr">
        <is>
          <t>20260715135227X747043637</t>
        </is>
      </c>
      <c r="N132" t="inlineStr">
        <is>
          <t>CMCC-CZ-TSCLX-20260715-024756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46219.14612268518</v>
      </c>
      <c r="D133" t="inlineStr">
        <is>
          <t>否</t>
        </is>
      </c>
      <c r="E133" s="53" t="n">
        <v>46218.81278935185</v>
      </c>
      <c r="F133" s="54">
        <f>(NOW()-E133)*24</f>
        <v/>
      </c>
      <c r="G133" t="inlineStr">
        <is>
          <t>17811520182</t>
        </is>
      </c>
      <c r="H133" t="inlineStr">
        <is>
          <t>2026-07-15 17:30:25</t>
        </is>
      </c>
      <c r="I133" t="inlineStr">
        <is>
          <t>潮州市潮安区庵埠镇庵西网格新潮汕公路亭夏村</t>
        </is>
      </c>
      <c r="J133" t="inlineStr">
        <is>
          <t>潘映灿</t>
        </is>
      </c>
      <c r="K133" t="inlineStr">
        <is>
          <t>潮安城区工作站</t>
        </is>
      </c>
      <c r="L133" t="inlineStr">
        <is>
          <t>潮安</t>
        </is>
      </c>
      <c r="M133" t="inlineStr">
        <is>
          <t>20260715141409X497944220</t>
        </is>
      </c>
      <c r="N133" t="inlineStr">
        <is>
          <t>CMCC-CZ-TSCLX-20260715-024489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46219.21555555556</v>
      </c>
      <c r="D134" t="inlineStr">
        <is>
          <t>否</t>
        </is>
      </c>
      <c r="E134" s="53" t="n">
        <v>46218.88222222222</v>
      </c>
      <c r="F134" s="54">
        <f>(NOW()-E134)*24</f>
        <v/>
      </c>
      <c r="G134" t="inlineStr">
        <is>
          <t>13829089200</t>
        </is>
      </c>
      <c r="H134" t="inlineStr">
        <is>
          <t>2026-07-15 19:10:24</t>
        </is>
      </c>
      <c r="I134" t="inlineStr">
        <is>
          <t>潮州市潮安区沙溪镇沙溪西网格镜鸿路沙一村【可装2000M】</t>
        </is>
      </c>
      <c r="J134" t="inlineStr">
        <is>
          <t>孙锦福</t>
        </is>
      </c>
      <c r="K134" t="inlineStr">
        <is>
          <t>高铁三镇工作站</t>
        </is>
      </c>
      <c r="L134" t="inlineStr">
        <is>
          <t>潮安</t>
        </is>
      </c>
      <c r="M134" t="inlineStr">
        <is>
          <t>20260715141907X347586594</t>
        </is>
      </c>
      <c r="N134" t="inlineStr">
        <is>
          <t>CMCC-CZ-TSCLX-20260715-022165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46219.07811342592</v>
      </c>
      <c r="D135" t="inlineStr">
        <is>
          <t>否</t>
        </is>
      </c>
      <c r="E135" s="53" t="n">
        <v>46218.74478009259</v>
      </c>
      <c r="F135" s="54">
        <f>(NOW()-E135)*24</f>
        <v/>
      </c>
      <c r="G135" t="inlineStr">
        <is>
          <t>13923517559</t>
        </is>
      </c>
      <c r="H135" t="inlineStr">
        <is>
          <t>2026-07-15 15:52:29</t>
        </is>
      </c>
      <c r="I135" t="inlineStr">
        <is>
          <t>潮州市潮安区凤塘镇凤塘东网格乌南路双岗村片区</t>
        </is>
      </c>
      <c r="J135" t="inlineStr">
        <is>
          <t>苏枫</t>
        </is>
      </c>
      <c r="K135" t="inlineStr">
        <is>
          <t>浮洋网格</t>
        </is>
      </c>
      <c r="M135" t="inlineStr">
        <is>
          <t>20260715142055X455470300</t>
        </is>
      </c>
      <c r="N135" t="inlineStr">
        <is>
          <t>CMCC-CZ-TSCLX-20260715-028616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46219.1016087963</v>
      </c>
      <c r="D136" t="inlineStr">
        <is>
          <t>否</t>
        </is>
      </c>
      <c r="E136" s="53" t="n">
        <v>46218.76827546296</v>
      </c>
      <c r="F136" s="54">
        <f>(NOW()-E136)*24</f>
        <v/>
      </c>
      <c r="G136" t="inlineStr">
        <is>
          <t>15919503855</t>
        </is>
      </c>
      <c r="H136" t="inlineStr">
        <is>
          <t>2026-07-15 16:26:19</t>
        </is>
      </c>
      <c r="I136" t="inlineStr">
        <is>
          <t>潮州市潮安区庵埠镇庵南网格潮霞路大桥村</t>
        </is>
      </c>
      <c r="J136" t="inlineStr">
        <is>
          <t>王伟斌</t>
        </is>
      </c>
      <c r="M136" t="inlineStr">
        <is>
          <t>20260715142506X706305237</t>
        </is>
      </c>
      <c r="N136" t="inlineStr">
        <is>
          <t>CMCC-CZ-TSCLX-20260715-028045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46219.13650462963</v>
      </c>
      <c r="D137" t="inlineStr">
        <is>
          <t>否</t>
        </is>
      </c>
      <c r="E137" s="53" t="n">
        <v>46218.8031712963</v>
      </c>
      <c r="F137" s="54">
        <f>(NOW()-E137)*24</f>
        <v/>
      </c>
      <c r="G137" t="inlineStr">
        <is>
          <t>15913088610</t>
        </is>
      </c>
      <c r="H137" t="inlineStr">
        <is>
          <t>2026-07-15 17:16:34</t>
        </is>
      </c>
      <c r="I137" t="inlineStr">
        <is>
          <t>潮州市湘桥区凤新街道大新乡网格莲云路莲云村</t>
        </is>
      </c>
      <c r="J137" t="inlineStr">
        <is>
          <t>林金旭</t>
        </is>
      </c>
      <c r="K137" t="inlineStr">
        <is>
          <t>市区城北工作站</t>
        </is>
      </c>
      <c r="L137" t="inlineStr">
        <is>
          <t>市区</t>
        </is>
      </c>
      <c r="M137" t="inlineStr">
        <is>
          <t>20260715142719X839731617</t>
        </is>
      </c>
      <c r="N137" t="inlineStr">
        <is>
          <t>CMCC-CZ-TSCLX-20260715-024787</t>
        </is>
      </c>
      <c r="O137" t="inlineStr">
        <is>
          <t>潮州</t>
        </is>
      </c>
      <c r="P137" t="inlineStr">
        <is>
          <t>湘桥区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46219.10297453704</v>
      </c>
      <c r="D138" t="inlineStr">
        <is>
          <t>否</t>
        </is>
      </c>
      <c r="E138" s="53" t="n">
        <v>46218.7696412037</v>
      </c>
      <c r="F138" s="54">
        <f>(NOW()-E138)*24</f>
        <v/>
      </c>
      <c r="G138" t="inlineStr">
        <is>
          <t>13802301120</t>
        </is>
      </c>
      <c r="H138" t="inlineStr">
        <is>
          <t>2026-07-15 16:28:17</t>
        </is>
      </c>
      <c r="I138" t="inlineStr">
        <is>
          <t>潮州市湘桥区意溪镇河内网格意桂路万达城</t>
        </is>
      </c>
      <c r="J138" t="inlineStr">
        <is>
          <t>谢洽杰</t>
        </is>
      </c>
      <c r="K138" t="inlineStr">
        <is>
          <t>韩江新城工作站</t>
        </is>
      </c>
      <c r="L138" t="inlineStr">
        <is>
          <t>市区</t>
        </is>
      </c>
      <c r="M138" t="inlineStr">
        <is>
          <t>20260715143913X553770715</t>
        </is>
      </c>
      <c r="N138" t="inlineStr">
        <is>
          <t>CMCC-CZ-TSCLX-20260715-026704</t>
        </is>
      </c>
      <c r="O138" t="inlineStr">
        <is>
          <t>潮州</t>
        </is>
      </c>
      <c r="P138" t="inlineStr">
        <is>
          <t>湘桥区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46219.07797453704</v>
      </c>
      <c r="D139" t="inlineStr">
        <is>
          <t>否</t>
        </is>
      </c>
      <c r="E139" s="53" t="n">
        <v>46218.7446412037</v>
      </c>
      <c r="F139" s="54">
        <f>(NOW()-E139)*24</f>
        <v/>
      </c>
      <c r="G139" t="inlineStr">
        <is>
          <t>13553751509</t>
        </is>
      </c>
      <c r="H139" t="inlineStr">
        <is>
          <t>2026-07-15 15:52:17</t>
        </is>
      </c>
      <c r="I139" t="inlineStr">
        <is>
          <t>潮州市饶平县所城镇网格324国道北山村【可装2000M】</t>
        </is>
      </c>
      <c r="J139" t="inlineStr">
        <is>
          <t>杨振浜</t>
        </is>
      </c>
      <c r="K139" t="inlineStr">
        <is>
          <t>东界三镇工作站</t>
        </is>
      </c>
      <c r="L139" t="inlineStr">
        <is>
          <t>饶平</t>
        </is>
      </c>
      <c r="M139" t="inlineStr">
        <is>
          <t>20260715145554X554330789</t>
        </is>
      </c>
      <c r="N139" t="inlineStr">
        <is>
          <t>CMCC-CZ-TSCLX-20260715-021164</t>
        </is>
      </c>
      <c r="O139" t="inlineStr">
        <is>
          <t>潮州</t>
        </is>
      </c>
      <c r="P139" t="inlineStr">
        <is>
          <t>饶平县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46219.12012731482</v>
      </c>
      <c r="D140" t="inlineStr">
        <is>
          <t>否</t>
        </is>
      </c>
      <c r="E140" s="53" t="n">
        <v>46218.78679398148</v>
      </c>
      <c r="F140" s="54">
        <f>(NOW()-E140)*24</f>
        <v/>
      </c>
      <c r="G140" t="inlineStr">
        <is>
          <t>15913045518</t>
        </is>
      </c>
      <c r="H140" t="inlineStr">
        <is>
          <t>2026-07-15 16:52:59</t>
        </is>
      </c>
      <c r="I140" t="inlineStr">
        <is>
          <t>潮州市湘桥区凤新街道陈桥网格永安路长兴建材光交</t>
        </is>
      </c>
      <c r="J140" t="inlineStr">
        <is>
          <t>陈卓俊</t>
        </is>
      </c>
      <c r="K140" t="inlineStr">
        <is>
          <t>市区城北工作站</t>
        </is>
      </c>
      <c r="L140" t="inlineStr">
        <is>
          <t>市区</t>
        </is>
      </c>
      <c r="M140" t="inlineStr">
        <is>
          <t>20260715150611X171642931</t>
        </is>
      </c>
      <c r="N140" t="inlineStr">
        <is>
          <t>CMCC-CZ-TSCLX-20260715-028656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A141" t="inlineStr">
        <is>
          <t>未参评好</t>
        </is>
      </c>
      <c r="B141" t="inlineStr">
        <is>
          <t>是</t>
        </is>
      </c>
      <c r="C141" s="53" t="n">
        <v>46219.11002314815</v>
      </c>
      <c r="D141" t="inlineStr">
        <is>
          <t>否</t>
        </is>
      </c>
      <c r="E141" s="53" t="n">
        <v>46218.77668981482</v>
      </c>
      <c r="F141" s="54">
        <f>(NOW()-E141)*24</f>
        <v/>
      </c>
      <c r="G141" t="inlineStr">
        <is>
          <t>13623094237</t>
        </is>
      </c>
      <c r="H141" t="inlineStr">
        <is>
          <t>2026-07-15 16:38:26</t>
        </is>
      </c>
      <c r="I141" t="inlineStr">
        <is>
          <t>潮州市潮安区彩塘镇宏安网格潮安大道和平村</t>
        </is>
      </c>
      <c r="J141" t="inlineStr">
        <is>
          <t>杨泽伟</t>
        </is>
      </c>
      <c r="K141" t="inlineStr">
        <is>
          <t>彩塘东凤工作站</t>
        </is>
      </c>
      <c r="L141" t="inlineStr">
        <is>
          <t>潮安</t>
        </is>
      </c>
      <c r="M141" t="inlineStr">
        <is>
          <t>20260715150942X382939823</t>
        </is>
      </c>
      <c r="N141" t="inlineStr">
        <is>
          <t>CMCC-CZ-TSCLX-20260715-025991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没有收到</t>
        </is>
      </c>
    </row>
    <row r="142" ht="51" customHeight="1" s="1">
      <c r="B142" t="inlineStr">
        <is>
          <t>是</t>
        </is>
      </c>
      <c r="C142" s="53" t="n">
        <v>46219.15318287037</v>
      </c>
      <c r="D142" t="inlineStr">
        <is>
          <t>否</t>
        </is>
      </c>
      <c r="E142" s="53" t="n">
        <v>46218.81984953704</v>
      </c>
      <c r="F142" s="54">
        <f>(NOW()-E142)*24</f>
        <v/>
      </c>
      <c r="G142" t="inlineStr">
        <is>
          <t>13829028561</t>
        </is>
      </c>
      <c r="H142" t="inlineStr">
        <is>
          <t>2026-07-15 17:40:35</t>
        </is>
      </c>
      <c r="I142" t="inlineStr">
        <is>
          <t>潮州市潮安区庵埠镇庵西网格庵凤路郭陇村</t>
        </is>
      </c>
      <c r="J142" t="inlineStr">
        <is>
          <t>郑静亮</t>
        </is>
      </c>
      <c r="K142" t="inlineStr">
        <is>
          <t>潮安城区工作站</t>
        </is>
      </c>
      <c r="L142" t="inlineStr">
        <is>
          <t>潮安</t>
        </is>
      </c>
      <c r="M142" t="inlineStr">
        <is>
          <t>20260715151011X411479724</t>
        </is>
      </c>
      <c r="N142" t="inlineStr">
        <is>
          <t>CMCC-CZ-TSCLX-20260715-029632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46219.19899305556</v>
      </c>
      <c r="D143" t="inlineStr">
        <is>
          <t>否</t>
        </is>
      </c>
      <c r="E143" s="53" t="n">
        <v>46218.86565972222</v>
      </c>
      <c r="F143" s="54">
        <f>(NOW()-E143)*24</f>
        <v/>
      </c>
      <c r="G143" t="inlineStr">
        <is>
          <t>18927101944</t>
        </is>
      </c>
      <c r="H143" t="inlineStr">
        <is>
          <t>2026-07-15 18:46:33</t>
        </is>
      </c>
      <c r="I143" t="inlineStr">
        <is>
          <t>潮州市潮安区凤塘镇凤塘西网格凤玉路淇园村</t>
        </is>
      </c>
      <c r="J143" t="inlineStr">
        <is>
          <t>郑楚龙</t>
        </is>
      </c>
      <c r="K143" t="inlineStr">
        <is>
          <t>凤塘镇区工作站</t>
        </is>
      </c>
      <c r="L143" t="inlineStr">
        <is>
          <t>潮安</t>
        </is>
      </c>
      <c r="M143" t="inlineStr">
        <is>
          <t>20260715151050X450536195</t>
        </is>
      </c>
      <c r="N143" t="inlineStr">
        <is>
          <t>CMCC-CZ-TSCLX-20260715-030647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46219.08402777778</v>
      </c>
      <c r="D144" t="inlineStr">
        <is>
          <t>否</t>
        </is>
      </c>
      <c r="E144" s="53" t="n">
        <v>46218.75069444445</v>
      </c>
      <c r="F144" s="54">
        <f>(NOW()-E144)*24</f>
        <v/>
      </c>
      <c r="G144" t="inlineStr">
        <is>
          <t>13539352366</t>
        </is>
      </c>
      <c r="H144" t="inlineStr">
        <is>
          <t>2026-07-15 16:01:00</t>
        </is>
      </c>
      <c r="I144" t="inlineStr">
        <is>
          <t>潮州市湘桥区凤新街道陈桥网格永安路陈桥村</t>
        </is>
      </c>
      <c r="J144" t="inlineStr">
        <is>
          <t>陈卓俊</t>
        </is>
      </c>
      <c r="K144" t="inlineStr">
        <is>
          <t>市区城北工作站</t>
        </is>
      </c>
      <c r="L144" t="inlineStr">
        <is>
          <t>市区</t>
        </is>
      </c>
      <c r="M144" t="inlineStr">
        <is>
          <t>20260715151528X728141667</t>
        </is>
      </c>
      <c r="N144" t="inlineStr">
        <is>
          <t>CMCC-CZ-TSCLX-20260715-028486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46219.1363425926</v>
      </c>
      <c r="D145" t="inlineStr">
        <is>
          <t>否</t>
        </is>
      </c>
      <c r="E145" s="53" t="n">
        <v>46218.80300925926</v>
      </c>
      <c r="F145" s="54">
        <f>(NOW()-E145)*24</f>
        <v/>
      </c>
      <c r="G145" t="inlineStr">
        <is>
          <t>15089788294</t>
        </is>
      </c>
      <c r="H145" t="inlineStr">
        <is>
          <t>2026-07-15 17:16:20</t>
        </is>
      </c>
      <c r="I145" t="inlineStr">
        <is>
          <t>潮州市潮安区凤塘镇凤塘西网格凤玉路新乡村</t>
        </is>
      </c>
      <c r="J145" t="inlineStr">
        <is>
          <t>郑楚龙</t>
        </is>
      </c>
      <c r="K145" t="inlineStr">
        <is>
          <t>凤塘镇区工作站</t>
        </is>
      </c>
      <c r="L145" t="inlineStr">
        <is>
          <t>潮安</t>
        </is>
      </c>
      <c r="M145" t="inlineStr">
        <is>
          <t>20260715151521X721158384</t>
        </is>
      </c>
      <c r="N145" t="inlineStr">
        <is>
          <t>CMCC-CZ-TSCLX-20260715-028667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46219.18491898148</v>
      </c>
      <c r="D146" t="inlineStr">
        <is>
          <t>否</t>
        </is>
      </c>
      <c r="E146" s="53" t="n">
        <v>46218.85158564815</v>
      </c>
      <c r="F146" s="54">
        <f>(NOW()-E146)*24</f>
        <v/>
      </c>
      <c r="G146" t="inlineStr">
        <is>
          <t>15917174460</t>
        </is>
      </c>
      <c r="H146" t="inlineStr">
        <is>
          <t>2026-07-15 18:26:17</t>
        </is>
      </c>
      <c r="I146" t="inlineStr">
        <is>
          <t>潮州市湘桥区意溪镇坝街网格意东一路坝街</t>
        </is>
      </c>
      <c r="J146" t="inlineStr">
        <is>
          <t>黄文振</t>
        </is>
      </c>
      <c r="K146" t="inlineStr">
        <is>
          <t>韩江新城工作站</t>
        </is>
      </c>
      <c r="L146" t="inlineStr">
        <is>
          <t>市区</t>
        </is>
      </c>
      <c r="M146" t="inlineStr">
        <is>
          <t>20260715152349X229427616</t>
        </is>
      </c>
      <c r="N146" t="inlineStr">
        <is>
          <t>CMCC-CZ-TSCLX-20260715-028675</t>
        </is>
      </c>
      <c r="O146" t="inlineStr">
        <is>
          <t>潮州</t>
        </is>
      </c>
      <c r="P146" t="inlineStr">
        <is>
          <t>湘桥区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A147" t="inlineStr">
        <is>
          <t>已参评好</t>
        </is>
      </c>
      <c r="B147" t="inlineStr">
        <is>
          <t>是</t>
        </is>
      </c>
      <c r="C147" s="53" t="n">
        <v>46219.12528935185</v>
      </c>
      <c r="D147" t="inlineStr">
        <is>
          <t>否</t>
        </is>
      </c>
      <c r="E147" s="53" t="n">
        <v>46218.79195601852</v>
      </c>
      <c r="F147" s="54">
        <f>(NOW()-E147)*24</f>
        <v/>
      </c>
      <c r="G147" t="inlineStr">
        <is>
          <t>15992362266</t>
        </is>
      </c>
      <c r="H147" t="inlineStr">
        <is>
          <t>2026-07-15 17:00:25</t>
        </is>
      </c>
      <c r="I147" t="inlineStr">
        <is>
          <t>潮州市潮安区彩塘镇宏安网格彩东路溪北村【可装2000M】</t>
        </is>
      </c>
      <c r="J147" t="inlineStr">
        <is>
          <t>郑汉坤</t>
        </is>
      </c>
      <c r="K147" t="inlineStr">
        <is>
          <t>彩塘东凤工作站</t>
        </is>
      </c>
      <c r="L147" t="inlineStr">
        <is>
          <t>潮安</t>
        </is>
      </c>
      <c r="M147" t="inlineStr">
        <is>
          <t>20260715153446X886871171</t>
        </is>
      </c>
      <c r="N147" t="inlineStr">
        <is>
          <t>CMCC-CZ-TSCLX-20260715-025717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>
        <is>
          <t>已参评好</t>
        </is>
      </c>
    </row>
    <row r="148" ht="17" customHeight="1" s="1">
      <c r="B148" t="inlineStr">
        <is>
          <t>是</t>
        </is>
      </c>
      <c r="C148" s="53" t="n">
        <v>46219.18920138889</v>
      </c>
      <c r="D148" t="inlineStr">
        <is>
          <t>否</t>
        </is>
      </c>
      <c r="E148" s="53" t="n">
        <v>46218.85586805556</v>
      </c>
      <c r="F148" s="54">
        <f>(NOW()-E148)*24</f>
        <v/>
      </c>
      <c r="G148" t="inlineStr">
        <is>
          <t>15913055956</t>
        </is>
      </c>
      <c r="H148" t="inlineStr">
        <is>
          <t>2026-07-15 18:32:27</t>
        </is>
      </c>
      <c r="I148" t="inlineStr">
        <is>
          <t>潮州市湘桥区城西街道吉利网格枫春路新乡村</t>
        </is>
      </c>
      <c r="J148" t="inlineStr">
        <is>
          <t>陈楷</t>
        </is>
      </c>
      <c r="K148" t="inlineStr">
        <is>
          <t>市区城南工作站</t>
        </is>
      </c>
      <c r="L148" t="inlineStr">
        <is>
          <t>市区</t>
        </is>
      </c>
      <c r="M148" t="inlineStr">
        <is>
          <t>20260715160035X435668226</t>
        </is>
      </c>
      <c r="N148" t="inlineStr">
        <is>
          <t>CMCC-CZ-TSCLX-20260715-028698</t>
        </is>
      </c>
      <c r="O148" t="inlineStr">
        <is>
          <t>潮州</t>
        </is>
      </c>
      <c r="P148" t="inlineStr">
        <is>
          <t>湘桥区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A149" t="inlineStr">
        <is>
          <t>未参评好</t>
        </is>
      </c>
      <c r="B149" t="inlineStr">
        <is>
          <t>是</t>
        </is>
      </c>
      <c r="C149" s="53" t="n">
        <v>46219.13920138889</v>
      </c>
      <c r="D149" t="inlineStr">
        <is>
          <t>否</t>
        </is>
      </c>
      <c r="E149" s="53" t="n">
        <v>46218.80586805556</v>
      </c>
      <c r="F149" s="54">
        <f>(NOW()-E149)*24</f>
        <v/>
      </c>
      <c r="G149" t="inlineStr">
        <is>
          <t>15913074831</t>
        </is>
      </c>
      <c r="H149" t="inlineStr">
        <is>
          <t>2026-07-15 17:20:27</t>
        </is>
      </c>
      <c r="I149" t="inlineStr">
        <is>
          <t>潮州市饶平县黄冈镇中心网格丁未路南华园【可装2000M】</t>
        </is>
      </c>
      <c r="J149" t="inlineStr">
        <is>
          <t>刘春辉</t>
        </is>
      </c>
      <c r="K149" t="inlineStr">
        <is>
          <t>饶平城区工作站</t>
        </is>
      </c>
      <c r="L149" t="inlineStr">
        <is>
          <t>饶平</t>
        </is>
      </c>
      <c r="M149" t="inlineStr">
        <is>
          <t>20260715160339X619848606</t>
        </is>
      </c>
      <c r="N149" t="inlineStr">
        <is>
          <t>CMCC-CZ-TSCLX-20260715-030698</t>
        </is>
      </c>
      <c r="O149" t="inlineStr">
        <is>
          <t>潮州</t>
        </is>
      </c>
      <c r="P149" t="inlineStr">
        <is>
          <t>饶平县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未收到信息</t>
        </is>
      </c>
    </row>
    <row r="150" ht="51" customHeight="1" s="1">
      <c r="B150" t="inlineStr">
        <is>
          <t>是</t>
        </is>
      </c>
      <c r="C150" s="53" t="n">
        <v>46219.1280787037</v>
      </c>
      <c r="D150" t="inlineStr">
        <is>
          <t>否</t>
        </is>
      </c>
      <c r="E150" s="53" t="n">
        <v>46218.79474537037</v>
      </c>
      <c r="F150" s="54">
        <f>(NOW()-E150)*24</f>
        <v/>
      </c>
      <c r="G150" t="inlineStr">
        <is>
          <t>13631008008</t>
        </is>
      </c>
      <c r="H150" t="inlineStr">
        <is>
          <t>2026-07-15 17:04:26</t>
        </is>
      </c>
      <c r="I150" t="inlineStr">
        <is>
          <t>潮州市潮安区凤塘镇凤塘东网格凤南路冯厝村</t>
        </is>
      </c>
      <c r="J150" t="inlineStr">
        <is>
          <t>苏枫</t>
        </is>
      </c>
      <c r="K150" t="inlineStr">
        <is>
          <t>浮洋网格</t>
        </is>
      </c>
      <c r="M150" t="inlineStr">
        <is>
          <t>20260715160633X793304336</t>
        </is>
      </c>
      <c r="N150" t="inlineStr">
        <is>
          <t>CMCC-CZ-TSCLX-20260715-030701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46219.23634259259</v>
      </c>
      <c r="D151" t="inlineStr">
        <is>
          <t>否</t>
        </is>
      </c>
      <c r="E151" s="53" t="n">
        <v>46218.90300925926</v>
      </c>
      <c r="F151" s="54">
        <f>(NOW()-E151)*24</f>
        <v/>
      </c>
      <c r="G151" t="inlineStr">
        <is>
          <t>13715731122</t>
        </is>
      </c>
      <c r="H151" t="inlineStr">
        <is>
          <t>2026-07-15 19:40:20</t>
        </is>
      </c>
      <c r="I151" t="inlineStr">
        <is>
          <t>潮州市潮安区庵埠镇庵东网格庵北路阳光禧园【可装2000M】</t>
        </is>
      </c>
      <c r="J151" t="inlineStr">
        <is>
          <t>庄树贤</t>
        </is>
      </c>
      <c r="K151" t="inlineStr">
        <is>
          <t>潮安城区工作站</t>
        </is>
      </c>
      <c r="L151" t="inlineStr">
        <is>
          <t>潮安</t>
        </is>
      </c>
      <c r="M151" t="inlineStr">
        <is>
          <t>20260715161250X170481201</t>
        </is>
      </c>
      <c r="N151" t="inlineStr">
        <is>
          <t>CMCC-CZ-TSCLX-20260715-032055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46219.1210300926</v>
      </c>
      <c r="D152" t="inlineStr">
        <is>
          <t>否</t>
        </is>
      </c>
      <c r="E152" s="53" t="n">
        <v>46218.78769675926</v>
      </c>
      <c r="F152" s="54">
        <f>(NOW()-E152)*24</f>
        <v/>
      </c>
      <c r="G152" t="inlineStr">
        <is>
          <t>15976395700</t>
        </is>
      </c>
      <c r="H152" t="inlineStr">
        <is>
          <t>2026-07-15 16:54:17</t>
        </is>
      </c>
      <c r="I152" t="inlineStr">
        <is>
          <t>潮州市湘桥区磷溪镇磷溪溪口网格磷溪大道溪口八村</t>
        </is>
      </c>
      <c r="J152" t="inlineStr">
        <is>
          <t>刘广锋</t>
        </is>
      </c>
      <c r="K152" t="inlineStr">
        <is>
          <t>磷官铁工作站</t>
        </is>
      </c>
      <c r="L152" t="inlineStr">
        <is>
          <t>市区</t>
        </is>
      </c>
      <c r="M152" t="inlineStr">
        <is>
          <t>20260715162557X957969699</t>
        </is>
      </c>
      <c r="N152" t="inlineStr">
        <is>
          <t>CMCC-CZ-TSCLX-20260715-031091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46219.15034722222</v>
      </c>
      <c r="D153" t="inlineStr">
        <is>
          <t>否</t>
        </is>
      </c>
      <c r="E153" s="53" t="n">
        <v>46218.81701388889</v>
      </c>
      <c r="F153" s="54">
        <f>(NOW()-E153)*24</f>
        <v/>
      </c>
      <c r="G153" t="inlineStr">
        <is>
          <t>13433791115</t>
        </is>
      </c>
      <c r="H153" t="inlineStr">
        <is>
          <t>2026-07-15 17:36:30</t>
        </is>
      </c>
      <c r="I153" t="inlineStr">
        <is>
          <t>潮州市湘桥区西新街道前后街网格南春路南春路片区</t>
        </is>
      </c>
      <c r="J153" t="inlineStr">
        <is>
          <t>黄钿</t>
        </is>
      </c>
      <c r="K153" t="inlineStr">
        <is>
          <t>市区城南工作站</t>
        </is>
      </c>
      <c r="L153" t="inlineStr">
        <is>
          <t>市区</t>
        </is>
      </c>
      <c r="M153" t="inlineStr">
        <is>
          <t>20260715163351X431577999</t>
        </is>
      </c>
      <c r="N153" t="inlineStr">
        <is>
          <t>CMCC-CZ-TSCLX-20260715-028152</t>
        </is>
      </c>
      <c r="O153" t="inlineStr">
        <is>
          <t>潮州</t>
        </is>
      </c>
      <c r="P153" t="inlineStr">
        <is>
          <t>湘桥区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A154" t="inlineStr">
        <is>
          <t>未参评好</t>
        </is>
      </c>
      <c r="B154" t="inlineStr">
        <is>
          <t>是</t>
        </is>
      </c>
      <c r="C154" s="53" t="n">
        <v>46219.15459490741</v>
      </c>
      <c r="D154" t="inlineStr">
        <is>
          <t>否</t>
        </is>
      </c>
      <c r="E154" s="53" t="n">
        <v>46218.82126157408</v>
      </c>
      <c r="F154" s="54">
        <f>(NOW()-E154)*24</f>
        <v/>
      </c>
      <c r="G154" t="inlineStr">
        <is>
          <t>13509896807</t>
        </is>
      </c>
      <c r="H154" t="inlineStr">
        <is>
          <t>2026-07-15 17:42:37</t>
        </is>
      </c>
      <c r="I154" t="inlineStr">
        <is>
          <t>潮州市潮安区枫溪镇池湖网格池湖路池湖村</t>
        </is>
      </c>
      <c r="J154" t="inlineStr">
        <is>
          <t>廖庆鑫</t>
        </is>
      </c>
      <c r="K154" t="inlineStr">
        <is>
          <t>瓷都枫溪工作站</t>
        </is>
      </c>
      <c r="L154" t="inlineStr">
        <is>
          <t>市区</t>
        </is>
      </c>
      <c r="M154" t="inlineStr">
        <is>
          <t>20260715163437X477456947</t>
        </is>
      </c>
      <c r="N154" t="inlineStr">
        <is>
          <t>CMCC-CZ-TSCLX-20260715-032271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>
        <is>
          <t>没收到</t>
        </is>
      </c>
    </row>
    <row r="155" ht="51" customHeight="1" s="1">
      <c r="B155" t="inlineStr">
        <is>
          <t>是</t>
        </is>
      </c>
      <c r="C155" s="53" t="n">
        <v>46219.21825231481</v>
      </c>
      <c r="D155" t="inlineStr">
        <is>
          <t>否</t>
        </is>
      </c>
      <c r="E155" s="53" t="n">
        <v>46218.88491898148</v>
      </c>
      <c r="F155" s="54">
        <f>(NOW()-E155)*24</f>
        <v/>
      </c>
      <c r="G155" t="inlineStr">
        <is>
          <t>13829088987</t>
        </is>
      </c>
      <c r="H155" t="inlineStr">
        <is>
          <t>2026-07-15 19:14:17</t>
        </is>
      </c>
      <c r="I155" t="inlineStr">
        <is>
          <t>潮州市湘桥区城西街道北关网格北美路北关村</t>
        </is>
      </c>
      <c r="J155" t="inlineStr">
        <is>
          <t>林锐浩</t>
        </is>
      </c>
      <c r="K155" t="inlineStr">
        <is>
          <t>市区城北工作站</t>
        </is>
      </c>
      <c r="L155" t="inlineStr">
        <is>
          <t>市区</t>
        </is>
      </c>
      <c r="M155" t="inlineStr">
        <is>
          <t>20260715163724X644682579</t>
        </is>
      </c>
      <c r="N155" t="inlineStr">
        <is>
          <t>CMCC-CZ-TSCLX-20260715-025769</t>
        </is>
      </c>
      <c r="O155" t="inlineStr">
        <is>
          <t>潮州</t>
        </is>
      </c>
      <c r="P155" t="inlineStr">
        <is>
          <t>湘桥区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46219.1628587963</v>
      </c>
      <c r="D156" t="inlineStr">
        <is>
          <t>否</t>
        </is>
      </c>
      <c r="E156" s="53" t="n">
        <v>46218.82952546296</v>
      </c>
      <c r="F156" s="54">
        <f>(NOW()-E156)*24</f>
        <v/>
      </c>
      <c r="G156" t="inlineStr">
        <is>
          <t>13502626666</t>
        </is>
      </c>
      <c r="H156" t="inlineStr">
        <is>
          <t>2026-07-15 17:54:31</t>
        </is>
      </c>
      <c r="I156" t="inlineStr">
        <is>
          <t>潮州市潮安区庵埠镇庵东网格中兴路仙溪村</t>
        </is>
      </c>
      <c r="J156" t="inlineStr">
        <is>
          <t>陈家昭</t>
        </is>
      </c>
      <c r="K156" t="inlineStr">
        <is>
          <t>潮安城区工作站</t>
        </is>
      </c>
      <c r="L156" t="inlineStr">
        <is>
          <t>潮安</t>
        </is>
      </c>
      <c r="M156" t="inlineStr">
        <is>
          <t>20260715170823X503119192</t>
        </is>
      </c>
      <c r="N156" t="inlineStr">
        <is>
          <t>CMCC-CZ-TSCLX-20260715-032690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46219.19892361111</v>
      </c>
      <c r="D157" t="inlineStr">
        <is>
          <t>否</t>
        </is>
      </c>
      <c r="E157" s="53" t="n">
        <v>46218.86559027778</v>
      </c>
      <c r="F157" s="54">
        <f>(NOW()-E157)*24</f>
        <v/>
      </c>
      <c r="G157" t="inlineStr">
        <is>
          <t>15913091609</t>
        </is>
      </c>
      <c r="H157" t="inlineStr">
        <is>
          <t>2026-07-15 18:46:27</t>
        </is>
      </c>
      <c r="I157" t="inlineStr">
        <is>
          <t>潮州市湘桥区凤新街道陈桥网格永安路陈桥村</t>
        </is>
      </c>
      <c r="J157" t="inlineStr">
        <is>
          <t>0</t>
        </is>
      </c>
      <c r="M157" t="inlineStr">
        <is>
          <t>20260715172106X266283595</t>
        </is>
      </c>
      <c r="N157" t="inlineStr">
        <is>
          <t>CMCC-CZ-TSCLX-20260715-029754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46219.20997685185</v>
      </c>
      <c r="D158" t="inlineStr">
        <is>
          <t>否</t>
        </is>
      </c>
      <c r="E158" s="53" t="n">
        <v>46218.87664351852</v>
      </c>
      <c r="F158" s="54">
        <f>(NOW()-E158)*24</f>
        <v/>
      </c>
      <c r="G158" t="inlineStr">
        <is>
          <t>15976380959</t>
        </is>
      </c>
      <c r="H158" t="inlineStr">
        <is>
          <t>2026-07-15 19:02:22</t>
        </is>
      </c>
      <c r="I158" t="inlineStr">
        <is>
          <t>潮州市潮安区江东镇江东南网格中横路中庄村</t>
        </is>
      </c>
      <c r="J158" t="inlineStr">
        <is>
          <t>庄树标</t>
        </is>
      </c>
      <c r="K158" t="inlineStr">
        <is>
          <t>江东龙湖工作站</t>
        </is>
      </c>
      <c r="L158" t="inlineStr">
        <is>
          <t>潮安</t>
        </is>
      </c>
      <c r="M158" t="inlineStr">
        <is>
          <t>20260715172858X738066601</t>
        </is>
      </c>
      <c r="N158" t="inlineStr">
        <is>
          <t>CMCC-CZ-TSCLX-20260715-028760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46219.20299768518</v>
      </c>
      <c r="D159" t="inlineStr">
        <is>
          <t>否</t>
        </is>
      </c>
      <c r="E159" s="53" t="n">
        <v>46218.86966435185</v>
      </c>
      <c r="F159" s="54">
        <f>(NOW()-E159)*24</f>
        <v/>
      </c>
      <c r="G159" t="inlineStr">
        <is>
          <t>13727932881</t>
        </is>
      </c>
      <c r="H159" t="inlineStr">
        <is>
          <t>2026-07-15 18:52:19</t>
        </is>
      </c>
      <c r="I159" t="inlineStr">
        <is>
          <t>潮州市潮安区庵埠镇庵西网格庵凤路郭陇村</t>
        </is>
      </c>
      <c r="J159" t="inlineStr">
        <is>
          <t>郑静亮</t>
        </is>
      </c>
      <c r="K159" t="inlineStr">
        <is>
          <t>潮安城区工作站</t>
        </is>
      </c>
      <c r="L159" t="inlineStr">
        <is>
          <t>潮安</t>
        </is>
      </c>
      <c r="M159" t="inlineStr">
        <is>
          <t>20260715173529X129630357</t>
        </is>
      </c>
      <c r="N159" t="inlineStr">
        <is>
          <t>CMCC-CZ-TSCLX-20260715-031517</t>
        </is>
      </c>
      <c r="O159" t="inlineStr">
        <is>
          <t>潮州</t>
        </is>
      </c>
      <c r="P159" t="inlineStr">
        <is>
          <t>潮安区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A160" t="inlineStr">
        <is>
          <t>已参评好</t>
        </is>
      </c>
      <c r="B160" t="inlineStr">
        <is>
          <t>是</t>
        </is>
      </c>
      <c r="C160" s="53" t="n">
        <v>46219.2237962963</v>
      </c>
      <c r="D160" t="inlineStr">
        <is>
          <t>否</t>
        </is>
      </c>
      <c r="E160" s="53" t="n">
        <v>46218.89046296296</v>
      </c>
      <c r="F160" s="54">
        <f>(NOW()-E160)*24</f>
        <v/>
      </c>
      <c r="G160" t="inlineStr">
        <is>
          <t>36530012897</t>
        </is>
      </c>
      <c r="H160" t="inlineStr">
        <is>
          <t>2026-07-15 19:22:16</t>
        </is>
      </c>
      <c r="I160" t="inlineStr">
        <is>
          <t>潮州市饶平县钱东镇河南网格黄冈大道沈厝村</t>
        </is>
      </c>
      <c r="J160" t="inlineStr">
        <is>
          <t>余俊生</t>
        </is>
      </c>
      <c r="K160" t="inlineStr">
        <is>
          <t>饶平城区工作站</t>
        </is>
      </c>
      <c r="L160" t="inlineStr">
        <is>
          <t>饶平</t>
        </is>
      </c>
      <c r="M160" t="inlineStr">
        <is>
          <t>20260715184621X381825735</t>
        </is>
      </c>
      <c r="N160" t="inlineStr">
        <is>
          <t>CMCC-CZ-TSCLX-20260715-037616</t>
        </is>
      </c>
      <c r="O160" t="inlineStr">
        <is>
          <t>潮州</t>
        </is>
      </c>
      <c r="P160" t="inlineStr">
        <is>
          <t>饶平县</t>
        </is>
      </c>
      <c r="Q160">
        <f>IF(AND(A160&lt;&gt;"已参评好",F160&gt;=5),"超5小时未参评",IF(F160&gt;=7,"超7小时未参评",IF(F160&gt;=8,"超时未参评","")))</f>
        <v/>
      </c>
      <c r="R160" t="inlineStr">
        <is>
          <t>已参评</t>
        </is>
      </c>
    </row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13534676142</t>
        </is>
      </c>
      <c r="B2" s="53" t="n">
        <v>46217.84125</v>
      </c>
      <c r="C2" t="inlineStr">
        <is>
          <t>饶平西片工作站</t>
        </is>
      </c>
      <c r="D2" t="inlineStr">
        <is>
          <t>吴泽镐</t>
        </is>
      </c>
      <c r="E2" t="inlineStr">
        <is>
          <t>黄日浩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46218.42458333333</v>
      </c>
      <c r="K2" s="53" t="n">
        <v>46218.75791666667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13433708777</t>
        </is>
      </c>
      <c r="B3" s="53" t="n">
        <v>46218.42918981481</v>
      </c>
      <c r="C3" t="inlineStr">
        <is>
          <t>古巷登塘工作站</t>
        </is>
      </c>
      <c r="D3" t="inlineStr">
        <is>
          <t>陈佳雄</t>
        </is>
      </c>
      <c r="E3" t="inlineStr">
        <is>
          <t>陈海荣</t>
        </is>
      </c>
      <c r="F3" t="inlineStr">
        <is>
          <t>未参评好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46218.51252314815</v>
      </c>
      <c r="K3" s="53" t="n">
        <v>46218.84585648148</v>
      </c>
      <c r="L3">
        <f>IF(AND(F3&lt;&gt;"已参评好",I3&gt;=5),"超5小时未参评",IF(I3&gt;=7,"超7小时未参评",IF(I3&gt;=8,"超时未参评","")))</f>
        <v/>
      </c>
      <c r="M3" t="inlineStr">
        <is>
          <t>短信删掉</t>
        </is>
      </c>
    </row>
    <row r="4" ht="51" customHeight="1" s="1">
      <c r="A4" t="inlineStr">
        <is>
          <t>13118623007</t>
        </is>
      </c>
      <c r="B4" s="53" t="n">
        <v>46217.83603009259</v>
      </c>
      <c r="C4" t="inlineStr">
        <is>
          <t>市区城北工作站</t>
        </is>
      </c>
      <c r="D4" t="inlineStr">
        <is>
          <t>陆锐荣</t>
        </is>
      </c>
      <c r="E4" t="inlineStr">
        <is>
          <t>许湘木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46218.41936342593</v>
      </c>
      <c r="K4" s="53" t="n">
        <v>46218.75269675926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13332791244</t>
        </is>
      </c>
      <c r="B5" s="53" t="n">
        <v>46218.42866898148</v>
      </c>
      <c r="C5" t="inlineStr">
        <is>
          <t>市区城南工作站</t>
        </is>
      </c>
      <c r="D5" t="inlineStr">
        <is>
          <t>陈理智</t>
        </is>
      </c>
      <c r="E5" t="inlineStr">
        <is>
          <t>阮少寅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46218.51200231481</v>
      </c>
      <c r="K5" s="53" t="n">
        <v>46218.84533564815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36530072560</t>
        </is>
      </c>
      <c r="B6" s="53" t="n">
        <v>46217.87814814815</v>
      </c>
      <c r="C6" t="inlineStr">
        <is>
          <t>市区城北工作站</t>
        </is>
      </c>
      <c r="D6" t="inlineStr">
        <is>
          <t>陆锐荣</t>
        </is>
      </c>
      <c r="E6" t="inlineStr">
        <is>
          <t>周君山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46218.46148148148</v>
      </c>
      <c r="K6" s="53" t="n">
        <v>46218.79481481481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18933085220</t>
        </is>
      </c>
      <c r="B7" s="53" t="n">
        <v>46217.90121527778</v>
      </c>
      <c r="C7" t="inlineStr">
        <is>
          <t>市区城南工作站</t>
        </is>
      </c>
      <c r="D7" t="inlineStr">
        <is>
          <t>陈理智</t>
        </is>
      </c>
      <c r="E7" t="inlineStr">
        <is>
          <t>林佳宏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46218.48454861111</v>
      </c>
      <c r="K7" s="53" t="n">
        <v>46218.81788194444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13828334189</t>
        </is>
      </c>
      <c r="B8" s="53" t="n">
        <v>46217.86387731481</v>
      </c>
      <c r="C8" t="inlineStr">
        <is>
          <t>市区城北工作站</t>
        </is>
      </c>
      <c r="D8" t="inlineStr">
        <is>
          <t>陆锐荣</t>
        </is>
      </c>
      <c r="E8" t="inlineStr">
        <is>
          <t>王锐嘉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46218.44721064815</v>
      </c>
      <c r="K8" s="53" t="n">
        <v>46218.78054398148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13715721443</t>
        </is>
      </c>
      <c r="B9" s="53" t="n">
        <v>46217.95472222222</v>
      </c>
      <c r="C9" t="inlineStr">
        <is>
          <t>市区城南工作站</t>
        </is>
      </c>
      <c r="D9" t="inlineStr">
        <is>
          <t>陈理智</t>
        </is>
      </c>
      <c r="E9" t="inlineStr">
        <is>
          <t>陈诗俊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46218.53805555555</v>
      </c>
      <c r="K9" s="53" t="n">
        <v>46218.87138888889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13553723519</t>
        </is>
      </c>
      <c r="B10" s="53" t="n">
        <v>46217.90030092592</v>
      </c>
      <c r="C10" t="inlineStr">
        <is>
          <t>东界三镇工作站</t>
        </is>
      </c>
      <c r="D10" t="inlineStr">
        <is>
          <t>周少杰</t>
        </is>
      </c>
      <c r="E10" t="inlineStr">
        <is>
          <t>余锡明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46218.48363425926</v>
      </c>
      <c r="K10" s="53" t="n">
        <v>46218.81696759259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15876827362</t>
        </is>
      </c>
      <c r="B11" s="53" t="n">
        <v>46218.43226851852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冯伟群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46218.51560185185</v>
      </c>
      <c r="K11" s="53" t="n">
        <v>46218.84893518518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13502622545</t>
        </is>
      </c>
      <c r="B12" s="53" t="n">
        <v>46218.5468287037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陈嘉灿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46218.63016203704</v>
      </c>
      <c r="K12" s="53" t="n">
        <v>46218.96349537037</v>
      </c>
      <c r="L12">
        <f>IF(AND(F12&lt;&gt;"已参评好",I12&gt;=5),"超5小时未参评",IF(I12&gt;=7,"超7小时未参评",IF(I12&gt;=8,"超时未参评","")))</f>
        <v/>
      </c>
      <c r="M12" t="inlineStr">
        <is>
          <t>没有收到</t>
        </is>
      </c>
    </row>
    <row r="13" ht="51" customHeight="1" s="1">
      <c r="A13" t="inlineStr">
        <is>
          <t>13690011447</t>
        </is>
      </c>
      <c r="B13" s="53" t="n">
        <v>46218.52849537037</v>
      </c>
      <c r="C13" t="inlineStr">
        <is>
          <t>韩江新城工作站</t>
        </is>
      </c>
      <c r="D13" t="inlineStr">
        <is>
          <t>邱培烁</t>
        </is>
      </c>
      <c r="E13" t="inlineStr">
        <is>
          <t>柯德贤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46218.6118287037</v>
      </c>
      <c r="K13" s="53" t="n">
        <v>46218.94516203704</v>
      </c>
      <c r="L13">
        <f>IF(AND(F13&lt;&gt;"已参评好",I13&gt;=5),"超5小时未参评",IF(I13&gt;=7,"超7小时未参评",IF(I13&gt;=8,"超时未参评","")))</f>
        <v/>
      </c>
      <c r="M13" t="inlineStr">
        <is>
          <t>已参评</t>
        </is>
      </c>
    </row>
    <row r="14" ht="51" customHeight="1" s="1">
      <c r="A14" t="inlineStr">
        <is>
          <t>18319861200</t>
        </is>
      </c>
      <c r="B14" s="53" t="n">
        <v>46218.49987268518</v>
      </c>
      <c r="C14" t="inlineStr">
        <is>
          <t>古巷登塘工作站</t>
        </is>
      </c>
      <c r="D14" t="inlineStr">
        <is>
          <t>陈佳雄</t>
        </is>
      </c>
      <c r="E14" t="inlineStr">
        <is>
          <t>黄曙镛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46218.58320601852</v>
      </c>
      <c r="K14" s="53" t="n">
        <v>46218.91653935185</v>
      </c>
      <c r="L14">
        <f>IF(AND(F14&lt;&gt;"已参评好",I14&gt;=5),"超5小时未参评",IF(I14&gt;=7,"超7小时未参评",IF(I14&gt;=8,"超时未参评","")))</f>
        <v/>
      </c>
      <c r="M14" t="inlineStr">
        <is>
          <t>没收到</t>
        </is>
      </c>
    </row>
    <row r="15" ht="34" customHeight="1" s="1">
      <c r="A15" t="inlineStr">
        <is>
          <t>15820153328</t>
        </is>
      </c>
      <c r="B15" s="53" t="n">
        <v>46218.48559027778</v>
      </c>
      <c r="C15" t="inlineStr">
        <is>
          <t>饶平城区工作站</t>
        </is>
      </c>
      <c r="D15" t="inlineStr">
        <is>
          <t>陈泽鹏</t>
        </is>
      </c>
      <c r="E15" t="inlineStr">
        <is>
          <t>林葵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46218.56892361111</v>
      </c>
      <c r="K15" s="53" t="n">
        <v>46218.90225694444</v>
      </c>
      <c r="L15">
        <f>IF(AND(F15&lt;&gt;"已参评好",I15&gt;=5),"超5小时未参评",IF(I15&gt;=7,"超7小时未参评",IF(I15&gt;=8,"超时未参评","")))</f>
        <v/>
      </c>
      <c r="M15" t="inlineStr">
        <is>
          <t>已参评</t>
        </is>
      </c>
    </row>
    <row r="16" ht="51" customHeight="1" s="1">
      <c r="A16" t="inlineStr">
        <is>
          <t>19126800941</t>
        </is>
      </c>
      <c r="B16" s="53" t="n">
        <v>46218.52898148148</v>
      </c>
      <c r="C16" t="inlineStr">
        <is>
          <t>潮安城区工作站</t>
        </is>
      </c>
      <c r="D16" t="inlineStr">
        <is>
          <t>吴家鸣</t>
        </is>
      </c>
      <c r="E16" t="inlineStr">
        <is>
          <t>曾喜标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46218.61231481482</v>
      </c>
      <c r="K16" s="53" t="n">
        <v>46218.94564814815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15018100860</t>
        </is>
      </c>
      <c r="B17" s="53" t="n">
        <v>46218.50644675926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陈少煌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46218.5897800926</v>
      </c>
      <c r="K17" s="53" t="n">
        <v>46218.92311342592</v>
      </c>
      <c r="L17">
        <f>IF(AND(F17&lt;&gt;"已参评好",I17&gt;=5),"超5小时未参评",IF(I17&gt;=7,"超7小时未参评",IF(I17&gt;=8,"超时未参评","")))</f>
        <v/>
      </c>
      <c r="M17" t="inlineStr">
        <is>
          <t>长辈不会操作</t>
        </is>
      </c>
    </row>
    <row r="18" ht="51" customHeight="1" s="1">
      <c r="A18" t="inlineStr">
        <is>
          <t>18320666430</t>
        </is>
      </c>
      <c r="B18" s="53" t="n">
        <v>46218.45643518519</v>
      </c>
      <c r="C18" t="inlineStr">
        <is>
          <t>彩塘东凤工作站</t>
        </is>
      </c>
      <c r="D18" t="inlineStr">
        <is>
          <t>丁锐涛</t>
        </is>
      </c>
      <c r="E18" t="inlineStr">
        <is>
          <t>陈嘉灿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46218.53976851852</v>
      </c>
      <c r="K18" s="53" t="n">
        <v>46218.87310185185</v>
      </c>
      <c r="L18">
        <f>IF(AND(F18&lt;&gt;"已参评好",I18&gt;=5),"超5小时未参评",IF(I18&gt;=7,"超7小时未参评",IF(I18&gt;=8,"超时未参评","")))</f>
        <v/>
      </c>
      <c r="M18" t="inlineStr">
        <is>
          <t>没有收到</t>
        </is>
      </c>
    </row>
    <row r="19" ht="51" customHeight="1" s="1">
      <c r="A19" t="inlineStr">
        <is>
          <t>18023912253</t>
        </is>
      </c>
      <c r="B19" s="53" t="n">
        <v>46218.48041666667</v>
      </c>
      <c r="C19" t="inlineStr">
        <is>
          <t>市区城南工作站</t>
        </is>
      </c>
      <c r="D19" t="inlineStr">
        <is>
          <t>陈理智</t>
        </is>
      </c>
      <c r="E19" t="inlineStr">
        <is>
          <t>陈少杰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46218.56375</v>
      </c>
      <c r="K19" s="53" t="n">
        <v>46218.89708333334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15992335839</t>
        </is>
      </c>
      <c r="B20" s="53" t="n">
        <v>46218.48094907407</v>
      </c>
      <c r="C20" t="inlineStr">
        <is>
          <t>饶平西片工作站</t>
        </is>
      </c>
      <c r="D20" t="inlineStr">
        <is>
          <t>吴泽镐</t>
        </is>
      </c>
      <c r="E20" t="inlineStr">
        <is>
          <t>麦希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46218.56428240741</v>
      </c>
      <c r="K20" s="53" t="n">
        <v>46218.89761574074</v>
      </c>
      <c r="L20">
        <f>IF(AND(F20&lt;&gt;"已参评好",I20&gt;=5),"超5小时未参评",IF(I20&gt;=7,"超7小时未参评",IF(I20&gt;=8,"超时未参评","")))</f>
        <v/>
      </c>
      <c r="M20" t="inlineStr">
        <is>
          <t>老人不会拼</t>
        </is>
      </c>
    </row>
    <row r="21" ht="51" customHeight="1" s="1">
      <c r="A21" t="inlineStr">
        <is>
          <t>13690013169</t>
        </is>
      </c>
      <c r="B21" s="53" t="n">
        <v>46218.50061342592</v>
      </c>
      <c r="C21" t="inlineStr">
        <is>
          <t>江东龙湖工作站</t>
        </is>
      </c>
      <c r="D21" t="inlineStr">
        <is>
          <t>郑州杰</t>
        </is>
      </c>
      <c r="E21" t="inlineStr">
        <is>
          <t>黄伟河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46218.58394675926</v>
      </c>
      <c r="K21" s="53" t="n">
        <v>46218.9172800926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18088811352</t>
        </is>
      </c>
      <c r="B22" s="53" t="n">
        <v>46218.51583333333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陈林伟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46218.59916666667</v>
      </c>
      <c r="K22" s="53" t="n">
        <v>46218.9325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18023926390</t>
        </is>
      </c>
      <c r="B23" s="53" t="n">
        <v>46218.48370370371</v>
      </c>
      <c r="C23" t="inlineStr">
        <is>
          <t>市区城北工作站</t>
        </is>
      </c>
      <c r="D23" t="inlineStr">
        <is>
          <t>陆锐荣</t>
        </is>
      </c>
      <c r="E23" t="inlineStr">
        <is>
          <t>曹贤伟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46218.56703703704</v>
      </c>
      <c r="K23" s="53" t="n">
        <v>46218.90037037037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13802308782</t>
        </is>
      </c>
      <c r="B24" s="53" t="n">
        <v>46218.44491898148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郑汉钦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46218.52825231481</v>
      </c>
      <c r="K24" s="53" t="n">
        <v>46218.86158564815</v>
      </c>
      <c r="L24">
        <f>IF(AND(F24&lt;&gt;"已参评好",I24&gt;=5),"超5小时未参评",IF(I24&gt;=7,"超7小时未参评",IF(I24&gt;=8,"超时未参评","")))</f>
        <v/>
      </c>
      <c r="M24" t="inlineStr">
        <is>
          <t>用户不懂操作</t>
        </is>
      </c>
    </row>
    <row r="25" ht="51" customHeight="1" s="1">
      <c r="A25" t="inlineStr">
        <is>
          <t>18676808342</t>
        </is>
      </c>
      <c r="B25" s="53" t="n">
        <v>46218.491875</v>
      </c>
      <c r="C25" t="inlineStr">
        <is>
          <t>磷官铁工作站</t>
        </is>
      </c>
      <c r="D25" t="inlineStr">
        <is>
          <t>吴坊</t>
        </is>
      </c>
      <c r="E25" t="inlineStr">
        <is>
          <t>刘广锋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46218.57520833334</v>
      </c>
      <c r="K25" s="53" t="n">
        <v>46218.90854166666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13829076793</t>
        </is>
      </c>
      <c r="B26" s="53" t="n">
        <v>46218.54587962963</v>
      </c>
      <c r="C26" t="inlineStr">
        <is>
          <t>彩塘东凤工作站</t>
        </is>
      </c>
      <c r="D26" t="inlineStr">
        <is>
          <t>丁锐涛</t>
        </is>
      </c>
      <c r="E26" t="inlineStr">
        <is>
          <t>陈颖东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46218.62921296297</v>
      </c>
      <c r="K26" s="53" t="n">
        <v>46218.96254629629</v>
      </c>
      <c r="L26">
        <f>IF(AND(F26&lt;&gt;"已参评好",I26&gt;=5),"超5小时未参评",IF(I26&gt;=7,"超7小时未参评",IF(I26&gt;=8,"超时未参评","")))</f>
        <v/>
      </c>
      <c r="M26" t="inlineStr">
        <is>
          <t>已参评好</t>
        </is>
      </c>
    </row>
    <row r="27" ht="51" customHeight="1" s="1">
      <c r="A27" t="inlineStr">
        <is>
          <t>13623093563</t>
        </is>
      </c>
      <c r="B27" s="53" t="n">
        <v>46218.47098379629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徐建章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46218.55431712963</v>
      </c>
      <c r="K27" s="53" t="n">
        <v>46218.88765046297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15919571280</t>
        </is>
      </c>
      <c r="B28" s="53" t="n">
        <v>46218.48068287037</v>
      </c>
      <c r="C28" t="inlineStr">
        <is>
          <t>市区城北工作站</t>
        </is>
      </c>
      <c r="D28" t="inlineStr">
        <is>
          <t>陆锐荣</t>
        </is>
      </c>
      <c r="E28" t="inlineStr">
        <is>
          <t>周创镔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46218.5640162037</v>
      </c>
      <c r="K28" s="53" t="n">
        <v>46218.89734953704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13827353568</t>
        </is>
      </c>
      <c r="B29" s="53" t="n">
        <v>46218.451875</v>
      </c>
      <c r="C29" t="inlineStr">
        <is>
          <t>饶平城区工作站</t>
        </is>
      </c>
      <c r="D29" t="inlineStr">
        <is>
          <t>陈泽鹏</t>
        </is>
      </c>
      <c r="E29" t="inlineStr">
        <is>
          <t>张双文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46218.53520833333</v>
      </c>
      <c r="K29" s="53" t="n">
        <v>46218.86854166666</v>
      </c>
      <c r="L29">
        <f>IF(AND(F29&lt;&gt;"已参评好",I29&gt;=5),"超5小时未参评",IF(I29&gt;=7,"超7小时未参评",IF(I29&gt;=8,"超时未参评","")))</f>
        <v/>
      </c>
      <c r="M29" t="inlineStr">
        <is>
          <t>未收到信息</t>
        </is>
      </c>
    </row>
    <row r="30" ht="51" customHeight="1" s="1">
      <c r="A30" t="inlineStr">
        <is>
          <t>13670713214</t>
        </is>
      </c>
      <c r="B30" s="53" t="n">
        <v>46218.49253472222</v>
      </c>
      <c r="C30" t="inlineStr">
        <is>
          <t>韩江新城工作站</t>
        </is>
      </c>
      <c r="D30" t="inlineStr">
        <is>
          <t>邱培烁</t>
        </is>
      </c>
      <c r="E30" t="inlineStr">
        <is>
          <t>陈黄欢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46218.57586805556</v>
      </c>
      <c r="K30" s="53" t="n">
        <v>46218.90920138889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18098148434</t>
        </is>
      </c>
      <c r="B31" s="53" t="n">
        <v>46218.44155092593</v>
      </c>
      <c r="C31" t="inlineStr">
        <is>
          <t>市区城南工作站</t>
        </is>
      </c>
      <c r="D31" t="inlineStr">
        <is>
          <t>陈理智</t>
        </is>
      </c>
      <c r="E31" t="inlineStr">
        <is>
          <t>陈诗俊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46218.52488425926</v>
      </c>
      <c r="K31" s="53" t="n">
        <v>46218.85821759259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15820144891</t>
        </is>
      </c>
      <c r="B32" s="53" t="n">
        <v>46218.5075</v>
      </c>
      <c r="C32" t="inlineStr">
        <is>
          <t>高铁三镇工作站</t>
        </is>
      </c>
      <c r="D32" t="inlineStr">
        <is>
          <t>洪名鑫</t>
        </is>
      </c>
      <c r="E32" t="inlineStr">
        <is>
          <t>林彬举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46218.59083333334</v>
      </c>
      <c r="K32" s="53" t="n">
        <v>46218.92416666666</v>
      </c>
      <c r="L32">
        <f>IF(AND(F32&lt;&gt;"已参评好",I32&gt;=5),"超5小时未参评",IF(I32&gt;=7,"超7小时未参评",IF(I32&gt;=8,"超时未参评","")))</f>
        <v/>
      </c>
      <c r="M32" t="inlineStr">
        <is>
          <t>用户还没回复</t>
        </is>
      </c>
    </row>
    <row r="33" ht="51" customHeight="1" s="1">
      <c r="A33" t="inlineStr">
        <is>
          <t>13531575606</t>
        </is>
      </c>
      <c r="B33" s="53" t="n">
        <v>46218.48856481481</v>
      </c>
      <c r="C33" t="inlineStr">
        <is>
          <t>古巷登塘工作站</t>
        </is>
      </c>
      <c r="D33" t="inlineStr">
        <is>
          <t>陈佳雄</t>
        </is>
      </c>
      <c r="E33" t="inlineStr">
        <is>
          <t>刘铭烨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46218.57189814815</v>
      </c>
      <c r="K33" s="53" t="n">
        <v>46218.90523148148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13622558316</t>
        </is>
      </c>
      <c r="B34" s="53" t="n">
        <v>46218.53842592592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余俊生</t>
        </is>
      </c>
      <c r="F34" t="inlineStr">
        <is>
          <t>已参评好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46218.62175925926</v>
      </c>
      <c r="K34" s="53" t="n">
        <v>46218.95509259259</v>
      </c>
      <c r="L34">
        <f>IF(AND(F34&lt;&gt;"已参评好",I34&gt;=5),"超5小时未参评",IF(I34&gt;=7,"超7小时未参评",IF(I34&gt;=8,"超时未参评","")))</f>
        <v/>
      </c>
      <c r="M34" t="inlineStr">
        <is>
          <t>已参评</t>
        </is>
      </c>
    </row>
    <row r="35" ht="51" customHeight="1" s="1">
      <c r="A35" t="inlineStr">
        <is>
          <t>13413726543</t>
        </is>
      </c>
      <c r="B35" s="53" t="n">
        <v>46218.52549768519</v>
      </c>
      <c r="D35" t="inlineStr">
        <is>
          <t>邱培烁</t>
        </is>
      </c>
      <c r="E35" t="inlineStr">
        <is>
          <t>林思捷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46218.60883101852</v>
      </c>
      <c r="K35" s="53" t="n">
        <v>46218.94216435185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13534612358</t>
        </is>
      </c>
      <c r="B36" s="53" t="n">
        <v>46218.51268518518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陈庆炎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46218.59601851852</v>
      </c>
      <c r="K36" s="53" t="n">
        <v>46218.92935185185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13531528882</t>
        </is>
      </c>
      <c r="B37" s="53" t="n">
        <v>46218.56861111111</v>
      </c>
      <c r="C37" t="inlineStr">
        <is>
          <t>饶平中片工作站</t>
        </is>
      </c>
      <c r="D37" t="inlineStr">
        <is>
          <t>郑洽祥</t>
        </is>
      </c>
      <c r="E37" t="inlineStr">
        <is>
          <t>江伟道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46218.65194444444</v>
      </c>
      <c r="K37" s="53" t="n">
        <v>46218.98527777778</v>
      </c>
      <c r="L37">
        <f>IF(AND(F37&lt;&gt;"已参评好",I37&gt;=5),"超5小时未参评",IF(I37&gt;=7,"超7小时未参评",IF(I37&gt;=8,"超时未参评","")))</f>
        <v/>
      </c>
      <c r="M37" t="inlineStr">
        <is>
          <t>已参评</t>
        </is>
      </c>
    </row>
    <row r="38" ht="34" customHeight="1" s="1">
      <c r="A38" t="inlineStr">
        <is>
          <t>17820956883</t>
        </is>
      </c>
      <c r="B38" s="53" t="n">
        <v>46218.50972222222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陈诗俊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46218.59305555555</v>
      </c>
      <c r="K38" s="53" t="n">
        <v>46218.92638888889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13632042723</t>
        </is>
      </c>
      <c r="B39" s="53" t="n">
        <v>46218.4897337963</v>
      </c>
      <c r="C39" t="inlineStr">
        <is>
          <t>饶平西片工作站</t>
        </is>
      </c>
      <c r="D39" t="inlineStr">
        <is>
          <t>吴泽镐</t>
        </is>
      </c>
      <c r="E39" t="inlineStr">
        <is>
          <t>黄日浩</t>
        </is>
      </c>
      <c r="F39" t="inlineStr">
        <is>
          <t>已参评好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46218.57306712963</v>
      </c>
      <c r="K39" s="53" t="n">
        <v>46218.90640046296</v>
      </c>
      <c r="L39">
        <f>IF(AND(F39&lt;&gt;"已参评好",I39&gt;=5),"超5小时未参评",IF(I39&gt;=7,"超7小时未参评",IF(I39&gt;=8,"超时未参评","")))</f>
        <v/>
      </c>
      <c r="M39" t="inlineStr">
        <is>
          <t>已参评好</t>
        </is>
      </c>
    </row>
    <row r="40">
      <c r="A40" t="inlineStr">
        <is>
          <t>15820151701</t>
        </is>
      </c>
      <c r="B40" s="53" t="n">
        <v>46218.61618055555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陈卓俊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46218.69951388889</v>
      </c>
      <c r="K40" s="53" t="n">
        <v>46219.03284722222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13727967146</t>
        </is>
      </c>
      <c r="B41" s="53" t="n">
        <v>46218.4744212963</v>
      </c>
      <c r="C41" t="inlineStr">
        <is>
          <t>市区城南工作站</t>
        </is>
      </c>
      <c r="D41" t="inlineStr">
        <is>
          <t>陈理智</t>
        </is>
      </c>
      <c r="E41" t="inlineStr">
        <is>
          <t>阮少寅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46218.55775462963</v>
      </c>
      <c r="K41" s="53" t="n">
        <v>46218.89108796296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13828305658</t>
        </is>
      </c>
      <c r="B42" s="53" t="n">
        <v>46218.52172453704</v>
      </c>
      <c r="C42" t="inlineStr">
        <is>
          <t>瓷都枫溪工作站</t>
        </is>
      </c>
      <c r="D42" t="inlineStr">
        <is>
          <t>许守锦</t>
        </is>
      </c>
      <c r="E42" t="inlineStr">
        <is>
          <t>温锈洪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46218.60505787037</v>
      </c>
      <c r="K42" s="53" t="n">
        <v>46218.9383912037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13539395272</t>
        </is>
      </c>
      <c r="B43" s="53" t="n">
        <v>46218.48444444445</v>
      </c>
      <c r="C43" t="inlineStr">
        <is>
          <t>市区城北工作站</t>
        </is>
      </c>
      <c r="D43" t="inlineStr">
        <is>
          <t>陆锐荣</t>
        </is>
      </c>
      <c r="E43" t="inlineStr">
        <is>
          <t>陈锐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46218.56777777777</v>
      </c>
      <c r="K43" s="53" t="n">
        <v>46218.90111111111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36530073514</t>
        </is>
      </c>
      <c r="B44" s="53" t="n">
        <v>46218.49826388889</v>
      </c>
      <c r="C44" t="inlineStr">
        <is>
          <t>瓷都枫溪工作站</t>
        </is>
      </c>
      <c r="D44" t="inlineStr">
        <is>
          <t>许守锦</t>
        </is>
      </c>
      <c r="E44" t="inlineStr">
        <is>
          <t>廖庆鑫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46218.58159722222</v>
      </c>
      <c r="K44" s="53" t="n">
        <v>46218.91493055555</v>
      </c>
      <c r="L44">
        <f>IF(AND(F44&lt;&gt;"已参评好",I44&gt;=5),"超5小时未参评",IF(I44&gt;=7,"超7小时未参评",IF(I44&gt;=8,"超时未参评","")))</f>
        <v/>
      </c>
      <c r="M44" t="inlineStr">
        <is>
          <t>外地号码，没收到</t>
        </is>
      </c>
    </row>
    <row r="45">
      <c r="A45" t="inlineStr">
        <is>
          <t>13047012052</t>
        </is>
      </c>
      <c r="B45" s="53" t="n">
        <v>46218.47003472222</v>
      </c>
      <c r="C45" t="inlineStr">
        <is>
          <t>饶平西片工作站</t>
        </is>
      </c>
      <c r="D45" t="inlineStr">
        <is>
          <t>吴泽镐</t>
        </is>
      </c>
      <c r="E45" t="inlineStr">
        <is>
          <t>黄春旺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46218.55336805555</v>
      </c>
      <c r="K45" s="53" t="n">
        <v>46218.88670138889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13923510459</t>
        </is>
      </c>
      <c r="B46" s="53" t="n">
        <v>46218.49420138889</v>
      </c>
      <c r="C46" t="inlineStr">
        <is>
          <t>彩塘东凤工作站</t>
        </is>
      </c>
      <c r="D46" t="inlineStr">
        <is>
          <t>丁锐涛</t>
        </is>
      </c>
      <c r="E46" t="inlineStr">
        <is>
          <t>沈广沅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46218.57753472222</v>
      </c>
      <c r="K46" s="53" t="n">
        <v>46218.91086805556</v>
      </c>
      <c r="L46">
        <f>IF(AND(F46&lt;&gt;"已参评好",I46&gt;=5),"超5小时未参评",IF(I46&gt;=7,"超7小时未参评",IF(I46&gt;=8,"超时未参评","")))</f>
        <v/>
      </c>
      <c r="M46" t="inlineStr">
        <is>
          <t>装维没回复</t>
        </is>
      </c>
    </row>
    <row r="47">
      <c r="A47" t="inlineStr">
        <is>
          <t>13715744244</t>
        </is>
      </c>
      <c r="B47" s="53" t="n">
        <v>46218.52365740741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陈宏章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46218.60699074074</v>
      </c>
      <c r="K47" s="53" t="n">
        <v>46218.94032407407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18319829842</t>
        </is>
      </c>
      <c r="B48" s="53" t="n">
        <v>46218.51268518518</v>
      </c>
      <c r="C48" t="inlineStr">
        <is>
          <t>潮安城区工作站</t>
        </is>
      </c>
      <c r="D48" t="inlineStr">
        <is>
          <t>吴家鸣</t>
        </is>
      </c>
      <c r="E48" t="inlineStr">
        <is>
          <t>陈家昭</t>
        </is>
      </c>
      <c r="F48" t="inlineStr">
        <is>
          <t>未参评好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46218.59601851852</v>
      </c>
      <c r="K48" s="53" t="n">
        <v>46218.92935185185</v>
      </c>
      <c r="L48">
        <f>IF(AND(F48&lt;&gt;"已参评好",I48&gt;=5),"超5小时未参评",IF(I48&gt;=7,"超7小时未参评",IF(I48&gt;=8,"超时未参评","")))</f>
        <v/>
      </c>
      <c r="M48" t="inlineStr">
        <is>
          <t>手机小孩使用，无法参评</t>
        </is>
      </c>
    </row>
    <row r="49">
      <c r="A49" t="inlineStr">
        <is>
          <t>18126937195</t>
        </is>
      </c>
      <c r="B49" s="53" t="n">
        <v>46218.60025462963</v>
      </c>
      <c r="C49" t="inlineStr">
        <is>
          <t>饶平城区工作站</t>
        </is>
      </c>
      <c r="D49" t="inlineStr">
        <is>
          <t>陈泽鹏</t>
        </is>
      </c>
      <c r="E49" t="inlineStr">
        <is>
          <t>余俊生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46218.68358796297</v>
      </c>
      <c r="K49" s="53" t="n">
        <v>46219.01692129629</v>
      </c>
      <c r="L49">
        <f>IF(AND(F49&lt;&gt;"已参评好",I49&gt;=5),"超5小时未参评",IF(I49&gt;=7,"超7小时未参评",IF(I49&gt;=8,"超时未参评","")))</f>
        <v/>
      </c>
      <c r="M49" t="inlineStr">
        <is>
          <t>已参评</t>
        </is>
      </c>
    </row>
    <row r="50">
      <c r="A50" t="inlineStr">
        <is>
          <t>13727986766</t>
        </is>
      </c>
      <c r="B50" s="53" t="n">
        <v>46218.47775462963</v>
      </c>
      <c r="C50" t="inlineStr">
        <is>
          <t>潮安城区工作站</t>
        </is>
      </c>
      <c r="D50" t="inlineStr">
        <is>
          <t>吴家鸣</t>
        </is>
      </c>
      <c r="E50" t="inlineStr">
        <is>
          <t>庄树贤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46218.56108796296</v>
      </c>
      <c r="K50" s="53" t="n">
        <v>46218.8944212963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15820152289</t>
        </is>
      </c>
      <c r="B51" s="53" t="n">
        <v>46218.47775462963</v>
      </c>
      <c r="C51" t="inlineStr">
        <is>
          <t>凤塘镇区工作站</t>
        </is>
      </c>
      <c r="D51" t="inlineStr">
        <is>
          <t>曾声锦</t>
        </is>
      </c>
      <c r="E51" t="inlineStr">
        <is>
          <t>苏枫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46218.56108796296</v>
      </c>
      <c r="K51" s="53" t="n">
        <v>46218.8944212963</v>
      </c>
      <c r="L51">
        <f>IF(AND(F51&lt;&gt;"已参评好",I51&gt;=5),"超5小时未参评",IF(I51&gt;=7,"超7小时未参评",IF(I51&gt;=8,"超时未参评","")))</f>
        <v/>
      </c>
      <c r="M51" t="inlineStr">
        <is>
          <t>已参评好</t>
        </is>
      </c>
    </row>
    <row r="52">
      <c r="A52" t="inlineStr">
        <is>
          <t>19534756436</t>
        </is>
      </c>
      <c r="B52" s="53" t="n">
        <v>46218.69769675926</v>
      </c>
      <c r="C52" t="inlineStr">
        <is>
          <t>江东龙湖工作站</t>
        </is>
      </c>
      <c r="D52" t="inlineStr">
        <is>
          <t>郑州杰</t>
        </is>
      </c>
      <c r="E52" t="inlineStr">
        <is>
          <t>许楚宇</t>
        </is>
      </c>
      <c r="F52" t="inlineStr">
        <is>
          <t>已参评好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46218.78103009259</v>
      </c>
      <c r="K52" s="53" t="n">
        <v>46219.11436342593</v>
      </c>
      <c r="L52">
        <f>IF(AND(F52&lt;&gt;"已参评好",I52&gt;=5),"超5小时未参评",IF(I52&gt;=7,"超7小时未参评",IF(I52&gt;=8,"超时未参评","")))</f>
        <v/>
      </c>
      <c r="M52" t="inlineStr">
        <is>
          <t>已参评好</t>
        </is>
      </c>
    </row>
    <row r="53">
      <c r="A53" t="inlineStr">
        <is>
          <t>15919580917</t>
        </is>
      </c>
      <c r="B53" s="53" t="n">
        <v>46218.76976851852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林金旭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46218.85310185186</v>
      </c>
      <c r="K53" s="53" t="n">
        <v>46219.18643518518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13690010668</t>
        </is>
      </c>
      <c r="B54" s="53" t="n">
        <v>46218.78601851852</v>
      </c>
      <c r="C54" t="inlineStr">
        <is>
          <t>江东龙湖工作站</t>
        </is>
      </c>
      <c r="D54" t="inlineStr">
        <is>
          <t>郑州杰</t>
        </is>
      </c>
      <c r="E54" t="inlineStr">
        <is>
          <t>谢泽华</t>
        </is>
      </c>
      <c r="F54" t="inlineStr">
        <is>
          <t>已参评好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46218.86935185185</v>
      </c>
      <c r="K54" s="53" t="n">
        <v>46219.20268518518</v>
      </c>
      <c r="L54">
        <f>IF(AND(F54&lt;&gt;"已参评好",I54&gt;=5),"超5小时未参评",IF(I54&gt;=7,"超7小时未参评",IF(I54&gt;=8,"超时未参评","")))</f>
        <v/>
      </c>
      <c r="M54" t="inlineStr">
        <is>
          <t>已参评好</t>
        </is>
      </c>
    </row>
    <row r="55">
      <c r="A55" t="inlineStr">
        <is>
          <t>13413767686</t>
        </is>
      </c>
      <c r="B55" s="53" t="n">
        <v>46218.69730324074</v>
      </c>
      <c r="C55" t="inlineStr">
        <is>
          <t>高铁三镇工作站</t>
        </is>
      </c>
      <c r="D55" t="inlineStr">
        <is>
          <t>洪名鑫</t>
        </is>
      </c>
      <c r="E55" t="inlineStr">
        <is>
          <t>林彬举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46218.78063657408</v>
      </c>
      <c r="K55" s="53" t="n">
        <v>46219.1139699074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17818159886</t>
        </is>
      </c>
      <c r="B56" s="53" t="n">
        <v>46218.65820601852</v>
      </c>
      <c r="C56" t="inlineStr">
        <is>
          <t>饶平中片工作站</t>
        </is>
      </c>
      <c r="D56" t="inlineStr">
        <is>
          <t>郑洽祥</t>
        </is>
      </c>
      <c r="E56" t="inlineStr">
        <is>
          <t>王俊旭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46218.74153935185</v>
      </c>
      <c r="K56" s="53" t="n">
        <v>46219.07487268518</v>
      </c>
      <c r="L56">
        <f>IF(AND(F56&lt;&gt;"已参评好",I56&gt;=5),"超5小时未参评",IF(I56&gt;=7,"超7小时未参评",IF(I56&gt;=8,"超时未参评","")))</f>
        <v/>
      </c>
      <c r="M56" t="inlineStr">
        <is>
          <t>老人新开卡，不会评</t>
        </is>
      </c>
    </row>
    <row r="57">
      <c r="A57" t="inlineStr">
        <is>
          <t>13413783760</t>
        </is>
      </c>
      <c r="B57" s="53" t="n">
        <v>46218.71752314815</v>
      </c>
      <c r="C57" t="inlineStr">
        <is>
          <t>北部四镇工作站</t>
        </is>
      </c>
      <c r="D57" t="inlineStr">
        <is>
          <t>黄再明</t>
        </is>
      </c>
      <c r="E57" t="inlineStr">
        <is>
          <t>黄森财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46218.80085648148</v>
      </c>
      <c r="K57" s="53" t="n">
        <v>46219.13418981482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13727939219</t>
        </is>
      </c>
      <c r="B58" s="53" t="n">
        <v>46218.76748842592</v>
      </c>
      <c r="C58" t="inlineStr">
        <is>
          <t>韩江新城工作站</t>
        </is>
      </c>
      <c r="D58" t="inlineStr">
        <is>
          <t>邱培烁</t>
        </is>
      </c>
      <c r="E58" t="inlineStr">
        <is>
          <t>刘伟煌</t>
        </is>
      </c>
      <c r="F58" t="inlineStr">
        <is>
          <t>已参评好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46218.85082175926</v>
      </c>
      <c r="K58" s="53" t="n">
        <v>46219.18415509259</v>
      </c>
      <c r="L58">
        <f>IF(AND(F58&lt;&gt;"已参评好",I58&gt;=5),"超5小时未参评",IF(I58&gt;=7,"超7小时未参评",IF(I58&gt;=8,"超时未参评","")))</f>
        <v/>
      </c>
      <c r="M58" t="inlineStr">
        <is>
          <t>已参评</t>
        </is>
      </c>
    </row>
    <row r="59">
      <c r="A59" t="inlineStr">
        <is>
          <t>18125831906</t>
        </is>
      </c>
      <c r="B59" s="53" t="n">
        <v>46218.70178240741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陈涛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46218.78511574074</v>
      </c>
      <c r="K59" s="53" t="n">
        <v>46219.11844907407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15219862032</t>
        </is>
      </c>
      <c r="B60" s="53" t="n">
        <v>46218.69378472222</v>
      </c>
      <c r="C60" t="inlineStr">
        <is>
          <t>潮安城区工作站</t>
        </is>
      </c>
      <c r="D60" t="inlineStr">
        <is>
          <t>吴家鸣</t>
        </is>
      </c>
      <c r="E60" t="inlineStr">
        <is>
          <t>蔡满煜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46218.77711805556</v>
      </c>
      <c r="K60" s="53" t="n">
        <v>46219.11045138889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15916450633</t>
        </is>
      </c>
      <c r="B61" s="53" t="n">
        <v>46218.72553240741</v>
      </c>
      <c r="C61" t="inlineStr">
        <is>
          <t>韩江新城工作站</t>
        </is>
      </c>
      <c r="D61" t="inlineStr">
        <is>
          <t>邱培烁</t>
        </is>
      </c>
      <c r="E61" t="inlineStr">
        <is>
          <t>柯德贤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46218.80886574074</v>
      </c>
      <c r="K61" s="53" t="n">
        <v>46219.14219907407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13690059407</t>
        </is>
      </c>
      <c r="B62" s="53" t="n">
        <v>46218.7545949074</v>
      </c>
      <c r="C62" t="inlineStr">
        <is>
          <t>饶平北片工作站</t>
        </is>
      </c>
      <c r="D62" t="inlineStr">
        <is>
          <t>詹进链</t>
        </is>
      </c>
      <c r="E62" t="inlineStr">
        <is>
          <t>詹金潮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46218.83792824074</v>
      </c>
      <c r="K62" s="53" t="n">
        <v>46219.17126157408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18023943805</t>
        </is>
      </c>
      <c r="B63" s="53" t="n">
        <v>46218.71309027778</v>
      </c>
      <c r="C63" t="inlineStr">
        <is>
          <t>韩江新城工作站</t>
        </is>
      </c>
      <c r="D63" t="inlineStr">
        <is>
          <t>邱培烁</t>
        </is>
      </c>
      <c r="E63" t="inlineStr">
        <is>
          <t>黄文振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46218.79642361111</v>
      </c>
      <c r="K63" s="53" t="n">
        <v>46219.12975694444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15992386118</t>
        </is>
      </c>
      <c r="B64" s="53" t="n">
        <v>46218.68314814815</v>
      </c>
      <c r="C64" t="inlineStr">
        <is>
          <t>浮洋网格</t>
        </is>
      </c>
      <c r="E64" t="inlineStr">
        <is>
          <t>林坤雄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46218.76648148148</v>
      </c>
      <c r="K64" s="53" t="n">
        <v>46219.09981481481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19865916694</t>
        </is>
      </c>
      <c r="B65" s="53" t="n">
        <v>46218.64877314815</v>
      </c>
      <c r="C65" t="inlineStr">
        <is>
          <t>饶平西片工作站</t>
        </is>
      </c>
      <c r="D65" t="inlineStr">
        <is>
          <t>吴泽镐</t>
        </is>
      </c>
      <c r="E65" t="inlineStr">
        <is>
          <t>林通达</t>
        </is>
      </c>
      <c r="F65" t="inlineStr">
        <is>
          <t>未参评好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46218.73210648148</v>
      </c>
      <c r="K65" s="53" t="n">
        <v>46219.06543981482</v>
      </c>
      <c r="L65">
        <f>IF(AND(F65&lt;&gt;"已参评好",I65&gt;=5),"超5小时未参评",IF(I65&gt;=7,"超7小时未参评",IF(I65&gt;=8,"超时未参评","")))</f>
        <v/>
      </c>
      <c r="M65" t="inlineStr">
        <is>
          <t>没收到 信息</t>
        </is>
      </c>
    </row>
    <row r="66">
      <c r="A66" t="inlineStr">
        <is>
          <t>13433775161</t>
        </is>
      </c>
      <c r="B66" s="53" t="n">
        <v>46218.64342592593</v>
      </c>
      <c r="C66" t="inlineStr">
        <is>
          <t>市区城北工作站</t>
        </is>
      </c>
      <c r="D66" t="inlineStr">
        <is>
          <t>陆锐荣</t>
        </is>
      </c>
      <c r="E66" t="inlineStr">
        <is>
          <t>许湘木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46218.72675925926</v>
      </c>
      <c r="K66" s="53" t="n">
        <v>46219.06009259259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15089788931</t>
        </is>
      </c>
      <c r="B67" s="53" t="n">
        <v>46218.6762037037</v>
      </c>
      <c r="C67" t="inlineStr">
        <is>
          <t>市区城南工作站</t>
        </is>
      </c>
      <c r="D67" t="inlineStr">
        <is>
          <t>陈理智</t>
        </is>
      </c>
      <c r="E67" t="inlineStr">
        <is>
          <t>陈少杰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46218.75953703704</v>
      </c>
      <c r="K67" s="53" t="n">
        <v>46219.09287037037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13923504501</t>
        </is>
      </c>
      <c r="B68" s="53" t="n">
        <v>46218.77333333333</v>
      </c>
      <c r="C68" t="inlineStr">
        <is>
          <t>市区城北工作站</t>
        </is>
      </c>
      <c r="D68" t="inlineStr">
        <is>
          <t>陆锐荣</t>
        </is>
      </c>
      <c r="E68" t="inlineStr">
        <is>
          <t>陈锐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46218.85666666667</v>
      </c>
      <c r="K68" s="53" t="n">
        <v>46219.19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13690031772</t>
        </is>
      </c>
      <c r="B69" s="53" t="n">
        <v>46218.76710648148</v>
      </c>
      <c r="C69" t="inlineStr">
        <is>
          <t>潮安城区工作站</t>
        </is>
      </c>
      <c r="D69" t="inlineStr">
        <is>
          <t>吴家鸣</t>
        </is>
      </c>
      <c r="E69" t="inlineStr">
        <is>
          <t>林洽水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46218.85043981481</v>
      </c>
      <c r="K69" s="53" t="n">
        <v>46219.18377314815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18218206588</t>
        </is>
      </c>
      <c r="B70" s="53" t="n">
        <v>46218.66085648148</v>
      </c>
      <c r="C70" t="inlineStr">
        <is>
          <t>瓷都枫溪工作站</t>
        </is>
      </c>
      <c r="D70" t="inlineStr">
        <is>
          <t>许守锦</t>
        </is>
      </c>
      <c r="E70" t="inlineStr">
        <is>
          <t>廖庆鑫</t>
        </is>
      </c>
      <c r="F70" t="inlineStr">
        <is>
          <t>未参评好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46218.74418981482</v>
      </c>
      <c r="K70" s="53" t="n">
        <v>46219.07752314815</v>
      </c>
      <c r="L70">
        <f>IF(AND(F70&lt;&gt;"已参评好",I70&gt;=5),"超5小时未参评",IF(I70&gt;=7,"超7小时未参评",IF(I70&gt;=8,"超时未参评","")))</f>
        <v/>
      </c>
      <c r="M70" t="inlineStr">
        <is>
          <t>没收到</t>
        </is>
      </c>
    </row>
    <row r="71">
      <c r="A71" t="inlineStr">
        <is>
          <t>18923500644</t>
        </is>
      </c>
      <c r="B71" s="53" t="n">
        <v>46218.66452546296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陈锐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46218.7478587963</v>
      </c>
      <c r="K71" s="53" t="n">
        <v>46219.08119212963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13217670251</t>
        </is>
      </c>
      <c r="B72" s="53" t="n">
        <v>46218.81986111111</v>
      </c>
      <c r="C72" t="inlineStr">
        <is>
          <t>古巷登塘工作站</t>
        </is>
      </c>
      <c r="D72" t="inlineStr">
        <is>
          <t>陈佳雄</t>
        </is>
      </c>
      <c r="E72" t="inlineStr">
        <is>
          <t>刘铭烨</t>
        </is>
      </c>
      <c r="F72" t="inlineStr">
        <is>
          <t>已参评好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46218.90319444444</v>
      </c>
      <c r="K72" s="53" t="n">
        <v>46219.23652777778</v>
      </c>
      <c r="L72">
        <f>IF(AND(F72&lt;&gt;"已参评好",I72&gt;=5),"超5小时未参评",IF(I72&gt;=7,"超7小时未参评",IF(I72&gt;=8,"超时未参评","")))</f>
        <v/>
      </c>
      <c r="M72" t="inlineStr">
        <is>
          <t>已参评</t>
        </is>
      </c>
    </row>
    <row r="73">
      <c r="A73" t="inlineStr">
        <is>
          <t>13690011044</t>
        </is>
      </c>
      <c r="B73" s="53" t="n">
        <v>46218.75834490741</v>
      </c>
      <c r="C73" t="inlineStr">
        <is>
          <t>江东龙湖工作站</t>
        </is>
      </c>
      <c r="D73" t="inlineStr">
        <is>
          <t>郑州杰</t>
        </is>
      </c>
      <c r="E73" t="inlineStr">
        <is>
          <t>黄伟河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46218.84167824074</v>
      </c>
      <c r="K73" s="53" t="n">
        <v>46219.17501157407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15814913136</t>
        </is>
      </c>
      <c r="B74" s="53" t="n">
        <v>46218.7371875</v>
      </c>
      <c r="C74" t="inlineStr">
        <is>
          <t>饶平中片工作站</t>
        </is>
      </c>
      <c r="D74" t="inlineStr">
        <is>
          <t>郑洽祥</t>
        </is>
      </c>
      <c r="E74" t="inlineStr">
        <is>
          <t>江伟道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46218.82052083333</v>
      </c>
      <c r="K74" s="53" t="n">
        <v>46219.15385416667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36530073512</t>
        </is>
      </c>
      <c r="B75" s="53" t="n">
        <v>46218.68451388889</v>
      </c>
      <c r="C75" t="inlineStr">
        <is>
          <t>饶平城区工作站</t>
        </is>
      </c>
      <c r="D75" t="inlineStr">
        <is>
          <t>陈泽鹏</t>
        </is>
      </c>
      <c r="E75" t="inlineStr">
        <is>
          <t>郑晓杰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46218.76784722223</v>
      </c>
      <c r="K75" s="53" t="n">
        <v>46219.10118055555</v>
      </c>
      <c r="L75">
        <f>IF(AND(F75&lt;&gt;"已参评好",I75&gt;=5),"超5小时未参评",IF(I75&gt;=7,"超7小时未参评",IF(I75&gt;=8,"超时未参评","")))</f>
        <v/>
      </c>
      <c r="M75" t="inlineStr">
        <is>
          <t>用户不懂操作</t>
        </is>
      </c>
    </row>
    <row r="76">
      <c r="A76" t="inlineStr">
        <is>
          <t>13727947440</t>
        </is>
      </c>
      <c r="B76" s="53" t="n">
        <v>46218.65642361111</v>
      </c>
      <c r="C76" t="inlineStr">
        <is>
          <t>磷官铁工作站</t>
        </is>
      </c>
      <c r="D76" t="inlineStr">
        <is>
          <t>吴坊</t>
        </is>
      </c>
      <c r="E76" t="inlineStr">
        <is>
          <t>刘广锋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46218.73975694444</v>
      </c>
      <c r="K76" s="53" t="n">
        <v>46219.07309027778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15916476663</t>
        </is>
      </c>
      <c r="B77" s="53" t="n">
        <v>46218.74239583333</v>
      </c>
      <c r="C77" t="inlineStr">
        <is>
          <t>江东龙湖工作站</t>
        </is>
      </c>
      <c r="D77" t="inlineStr">
        <is>
          <t>郑州杰</t>
        </is>
      </c>
      <c r="E77" t="inlineStr">
        <is>
          <t>许楚宇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46218.82572916667</v>
      </c>
      <c r="K77" s="53" t="n">
        <v>46219.1590625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15218535958</t>
        </is>
      </c>
      <c r="B78" s="53" t="n">
        <v>46218.67677083334</v>
      </c>
      <c r="D78" t="inlineStr">
        <is>
          <t>邱培烁</t>
        </is>
      </c>
      <c r="E78" t="inlineStr">
        <is>
          <t>林思捷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46218.76010416666</v>
      </c>
      <c r="K78" s="53" t="n">
        <v>46219.0934375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18938804630</t>
        </is>
      </c>
      <c r="B79" s="53" t="n">
        <v>46218.71724537037</v>
      </c>
      <c r="C79" t="inlineStr">
        <is>
          <t>彩塘东凤工作站</t>
        </is>
      </c>
      <c r="D79" t="inlineStr">
        <is>
          <t>丁锐涛</t>
        </is>
      </c>
      <c r="E79" t="inlineStr">
        <is>
          <t>陈颖东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46218.8005787037</v>
      </c>
      <c r="K79" s="53" t="n">
        <v>46219.13391203704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19107677439</t>
        </is>
      </c>
      <c r="B80" s="53" t="n">
        <v>46218.63733796297</v>
      </c>
      <c r="C80" t="inlineStr">
        <is>
          <t>市区城北工作站</t>
        </is>
      </c>
      <c r="D80" t="inlineStr">
        <is>
          <t>陆锐荣</t>
        </is>
      </c>
      <c r="E80" t="inlineStr">
        <is>
          <t>林金旭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46218.72067129629</v>
      </c>
      <c r="K80" s="53" t="n">
        <v>46219.05400462963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13531582474</t>
        </is>
      </c>
      <c r="B81" s="53" t="n">
        <v>46218.68743055555</v>
      </c>
      <c r="C81" t="inlineStr">
        <is>
          <t>市区城北工作站</t>
        </is>
      </c>
      <c r="D81" t="inlineStr">
        <is>
          <t>陆锐荣</t>
        </is>
      </c>
      <c r="E81" t="inlineStr">
        <is>
          <t>陈宏章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46218.77076388889</v>
      </c>
      <c r="K81" s="53" t="n">
        <v>46219.10409722223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18813782820</t>
        </is>
      </c>
      <c r="B82" s="53" t="n">
        <v>46218.64983796296</v>
      </c>
      <c r="C82" t="inlineStr">
        <is>
          <t>江东龙湖工作站</t>
        </is>
      </c>
      <c r="D82" t="inlineStr">
        <is>
          <t>郑州杰</t>
        </is>
      </c>
      <c r="E82" t="inlineStr">
        <is>
          <t>庄树标</t>
        </is>
      </c>
      <c r="F82" t="inlineStr">
        <is>
          <t>未参评好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46218.7331712963</v>
      </c>
      <c r="K82" s="53" t="n">
        <v>46219.06650462963</v>
      </c>
      <c r="L82">
        <f>IF(AND(F82&lt;&gt;"已参评好",I82&gt;=5),"超5小时未参评",IF(I82&gt;=7,"超7小时未参评",IF(I82&gt;=8,"超时未参评","")))</f>
        <v/>
      </c>
      <c r="M82" t="inlineStr">
        <is>
          <t>收不到短信</t>
        </is>
      </c>
    </row>
    <row r="83">
      <c r="A83" t="inlineStr">
        <is>
          <t>15816179213</t>
        </is>
      </c>
      <c r="B83" s="53" t="n">
        <v>46218.67166666667</v>
      </c>
      <c r="C83" t="inlineStr">
        <is>
          <t>饶平北片工作站</t>
        </is>
      </c>
      <c r="D83" t="inlineStr">
        <is>
          <t>詹进链</t>
        </is>
      </c>
      <c r="E83" t="inlineStr">
        <is>
          <t>邱耀宇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46218.755</v>
      </c>
      <c r="K83" s="53" t="n">
        <v>46219.08833333333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13828399207</t>
        </is>
      </c>
      <c r="B84" s="53" t="n">
        <v>46218.69515046296</v>
      </c>
      <c r="C84" t="inlineStr">
        <is>
          <t>瓷都枫溪工作站</t>
        </is>
      </c>
      <c r="D84" t="inlineStr">
        <is>
          <t>许守锦</t>
        </is>
      </c>
      <c r="E84" t="inlineStr">
        <is>
          <t>陆锐强</t>
        </is>
      </c>
      <c r="F84" t="inlineStr">
        <is>
          <t>已参评好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46218.7784837963</v>
      </c>
      <c r="K84" s="53" t="n">
        <v>46219.11181712963</v>
      </c>
      <c r="L84">
        <f>IF(AND(F84&lt;&gt;"已参评好",I84&gt;=5),"超5小时未参评",IF(I84&gt;=7,"超7小时未参评",IF(I84&gt;=8,"超时未参评","")))</f>
        <v/>
      </c>
      <c r="M84" t="inlineStr">
        <is>
          <t>已参评</t>
        </is>
      </c>
    </row>
    <row r="85">
      <c r="A85" t="inlineStr">
        <is>
          <t>15992333523</t>
        </is>
      </c>
      <c r="B85" s="53" t="n">
        <v>46218.71613425926</v>
      </c>
      <c r="C85" t="inlineStr">
        <is>
          <t>浮洋网格</t>
        </is>
      </c>
      <c r="D85" t="inlineStr">
        <is>
          <t>曾声锦</t>
        </is>
      </c>
      <c r="E85" t="inlineStr">
        <is>
          <t>林卓钿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46218.79946759259</v>
      </c>
      <c r="K85" s="53" t="n">
        <v>46219.13280092592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15919589686</t>
        </is>
      </c>
      <c r="B86" s="53" t="n">
        <v>46218.69645833333</v>
      </c>
      <c r="C86" t="inlineStr">
        <is>
          <t>市区城南工作站</t>
        </is>
      </c>
      <c r="D86" t="inlineStr">
        <is>
          <t>陈理智</t>
        </is>
      </c>
      <c r="E86" t="inlineStr">
        <is>
          <t>阮少寅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46218.77979166667</v>
      </c>
      <c r="K86" s="53" t="n">
        <v>46219.113125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15812669624</t>
        </is>
      </c>
      <c r="B87" s="53" t="n">
        <v>46218.71045138889</v>
      </c>
      <c r="C87" t="inlineStr">
        <is>
          <t>市区城北工作站</t>
        </is>
      </c>
      <c r="D87" t="inlineStr">
        <is>
          <t>陆锐荣</t>
        </is>
      </c>
      <c r="E87" t="inlineStr">
        <is>
          <t>王锐嘉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46218.79378472222</v>
      </c>
      <c r="K87" s="53" t="n">
        <v>46219.12711805556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13715717338</t>
        </is>
      </c>
      <c r="B88" s="53" t="n">
        <v>46218.73042824074</v>
      </c>
      <c r="C88" t="inlineStr">
        <is>
          <t>凤塘镇区工作站</t>
        </is>
      </c>
      <c r="D88" t="inlineStr">
        <is>
          <t>曾声锦</t>
        </is>
      </c>
      <c r="E88" t="inlineStr">
        <is>
          <t>黄锐浩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46218.81376157407</v>
      </c>
      <c r="K88" s="53" t="n">
        <v>46219.14709490741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15976332844</t>
        </is>
      </c>
      <c r="B89" s="53" t="n">
        <v>46218.75561342593</v>
      </c>
      <c r="C89" t="inlineStr">
        <is>
          <t>江东龙湖工作站</t>
        </is>
      </c>
      <c r="D89" t="inlineStr">
        <is>
          <t>郑州杰</t>
        </is>
      </c>
      <c r="E89" t="inlineStr">
        <is>
          <t>庄锦博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46218.83894675926</v>
      </c>
      <c r="K89" s="53" t="n">
        <v>46219.17228009259</v>
      </c>
      <c r="L89">
        <f>IF(AND(F89&lt;&gt;"已参评好",I89&gt;=5),"超5小时未参评",IF(I89&gt;=7,"超7小时未参评",IF(I89&gt;=8,"超时未参评","")))</f>
        <v/>
      </c>
      <c r="M89" t="inlineStr">
        <is>
          <t>收不到短信</t>
        </is>
      </c>
    </row>
    <row r="90">
      <c r="A90" t="inlineStr">
        <is>
          <t>13502505390</t>
        </is>
      </c>
      <c r="B90" s="53" t="n">
        <v>46218.82334490741</v>
      </c>
      <c r="C90" t="inlineStr">
        <is>
          <t>市区城北工作站</t>
        </is>
      </c>
      <c r="D90" t="inlineStr">
        <is>
          <t>陆锐荣</t>
        </is>
      </c>
      <c r="E90" t="inlineStr">
        <is>
          <t>陈锐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46218.90667824074</v>
      </c>
      <c r="K90" s="53" t="n">
        <v>46219.24001157407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13421076149</t>
        </is>
      </c>
      <c r="B91" s="53" t="n">
        <v>46218.77510416666</v>
      </c>
      <c r="C91" t="inlineStr">
        <is>
          <t>市区城南工作站</t>
        </is>
      </c>
      <c r="D91" t="inlineStr">
        <is>
          <t>陈理智</t>
        </is>
      </c>
      <c r="E91" t="inlineStr">
        <is>
          <t>林佳宏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46218.8584375</v>
      </c>
      <c r="K91" s="53" t="n">
        <v>46219.19177083333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13727962610</t>
        </is>
      </c>
      <c r="B92" s="53" t="n">
        <v>46218.79700231482</v>
      </c>
      <c r="C92" t="inlineStr">
        <is>
          <t>磷官铁工作站</t>
        </is>
      </c>
      <c r="D92" t="inlineStr">
        <is>
          <t>吴坊</t>
        </is>
      </c>
      <c r="E92" t="inlineStr">
        <is>
          <t>陆淳鑫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46218.88033564815</v>
      </c>
      <c r="K92" s="53" t="n">
        <v>46219.21366898148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13342786338</t>
        </is>
      </c>
      <c r="B93" s="53" t="n">
        <v>46218.77886574074</v>
      </c>
      <c r="C93" t="inlineStr">
        <is>
          <t>市区城北工作站</t>
        </is>
      </c>
      <c r="D93" t="inlineStr">
        <is>
          <t>陆锐荣</t>
        </is>
      </c>
      <c r="E93" t="inlineStr">
        <is>
          <t>王伟雄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46218.86219907407</v>
      </c>
      <c r="K93" s="53" t="n">
        <v>46219.19553240741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15976389647</t>
        </is>
      </c>
      <c r="B94" s="53" t="n">
        <v>46218.66094907407</v>
      </c>
      <c r="C94" t="inlineStr">
        <is>
          <t>市区城北工作站</t>
        </is>
      </c>
      <c r="D94" t="inlineStr">
        <is>
          <t>陆锐荣</t>
        </is>
      </c>
      <c r="E94" t="inlineStr">
        <is>
          <t>陈卓俊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46218.74428240741</v>
      </c>
      <c r="K94" s="53" t="n">
        <v>46219.07761574074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36590016097</t>
        </is>
      </c>
      <c r="B95" s="53" t="n">
        <v>46218.78828703704</v>
      </c>
      <c r="C95" t="inlineStr">
        <is>
          <t>饶平北片工作站</t>
        </is>
      </c>
      <c r="D95" t="inlineStr">
        <is>
          <t>詹进链</t>
        </is>
      </c>
      <c r="E95" t="inlineStr">
        <is>
          <t>詹利波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46218.87162037037</v>
      </c>
      <c r="K95" s="53" t="n">
        <v>46219.2049537037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36530057181</t>
        </is>
      </c>
      <c r="B96" s="53" t="n">
        <v>46218.64275462963</v>
      </c>
      <c r="C96" t="inlineStr">
        <is>
          <t>市区城南工作站</t>
        </is>
      </c>
      <c r="D96" t="inlineStr">
        <is>
          <t>陈理智</t>
        </is>
      </c>
      <c r="E96" t="inlineStr">
        <is>
          <t>陈庆炎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46218.72608796296</v>
      </c>
      <c r="K96" s="53" t="n">
        <v>46219.0594212963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36530048382</t>
        </is>
      </c>
      <c r="B97" s="53" t="n">
        <v>46218.82722222222</v>
      </c>
      <c r="C97" t="inlineStr">
        <is>
          <t>江东龙湖工作站</t>
        </is>
      </c>
      <c r="D97" t="inlineStr">
        <is>
          <t>郑州杰</t>
        </is>
      </c>
      <c r="E97" t="inlineStr">
        <is>
          <t>李帆</t>
        </is>
      </c>
      <c r="F97" t="inlineStr">
        <is>
          <t>已参评好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46218.91055555556</v>
      </c>
      <c r="K97" s="53" t="n">
        <v>46219.24388888889</v>
      </c>
      <c r="L97">
        <f>IF(AND(F97&lt;&gt;"已参评好",I97&gt;=5),"超5小时未参评",IF(I97&gt;=7,"超7小时未参评",IF(I97&gt;=8,"超时未参评","")))</f>
        <v/>
      </c>
      <c r="M97" t="inlineStr">
        <is>
          <t>已参评好</t>
        </is>
      </c>
    </row>
    <row r="98">
      <c r="A98" t="inlineStr">
        <is>
          <t>13413768454</t>
        </is>
      </c>
      <c r="B98" s="53" t="n">
        <v>46218.71248842592</v>
      </c>
      <c r="C98" t="inlineStr">
        <is>
          <t>潮安城区工作站</t>
        </is>
      </c>
      <c r="D98" t="inlineStr">
        <is>
          <t>吴家鸣</t>
        </is>
      </c>
      <c r="E98" t="inlineStr">
        <is>
          <t>庄树贤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46218.79582175926</v>
      </c>
      <c r="K98" s="53" t="n">
        <v>46219.1291550926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15876817705</t>
        </is>
      </c>
      <c r="B99" s="53" t="n">
        <v>46218.75740740741</v>
      </c>
      <c r="C99" t="inlineStr">
        <is>
          <t>高铁三镇工作站</t>
        </is>
      </c>
      <c r="D99" t="inlineStr">
        <is>
          <t>洪名鑫</t>
        </is>
      </c>
      <c r="E99" t="inlineStr">
        <is>
          <t>孙建泽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46218.84074074074</v>
      </c>
      <c r="K99" s="53" t="n">
        <v>46219.17407407407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13534620522</t>
        </is>
      </c>
      <c r="B100" s="53" t="n">
        <v>46218.78601851852</v>
      </c>
      <c r="C100" t="inlineStr">
        <is>
          <t>江东龙湖工作站</t>
        </is>
      </c>
      <c r="D100" t="inlineStr">
        <is>
          <t>郑州杰</t>
        </is>
      </c>
      <c r="E100" t="inlineStr">
        <is>
          <t>谢泽华</t>
        </is>
      </c>
      <c r="F100" t="inlineStr">
        <is>
          <t>已参评好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46218.86935185185</v>
      </c>
      <c r="K100" s="53" t="n">
        <v>46219.20268518518</v>
      </c>
      <c r="L100">
        <f>IF(AND(F100&lt;&gt;"已参评好",I100&gt;=5),"超5小时未参评",IF(I100&gt;=7,"超7小时未参评",IF(I100&gt;=8,"超时未参评","")))</f>
        <v/>
      </c>
      <c r="M100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2026-07-15T15:30:24Z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