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1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否</t>
        </is>
      </c>
      <c r="C2" s="53" t="n">
        <v>46216.77611111111</v>
      </c>
      <c r="D2" t="inlineStr">
        <is>
          <t>是</t>
        </is>
      </c>
      <c r="E2" s="53" t="n">
        <v>46216.44277777777</v>
      </c>
      <c r="F2" s="54">
        <f>(NOW()-E2)*24</f>
        <v/>
      </c>
      <c r="G2" t="inlineStr">
        <is>
          <t>18270836216</t>
        </is>
      </c>
      <c r="H2" s="53" t="n">
        <v>46215.85944444445</v>
      </c>
      <c r="I2" t="inlineStr">
        <is>
          <t>0</t>
        </is>
      </c>
      <c r="J2" t="inlineStr">
        <is>
          <t>陈湘杰</t>
        </is>
      </c>
      <c r="K2" t="inlineStr">
        <is>
          <t>磷官铁工作站</t>
        </is>
      </c>
      <c r="L2" t="inlineStr">
        <is>
          <t>市区</t>
        </is>
      </c>
      <c r="M2" t="inlineStr">
        <is>
          <t>20260711125331X611182601</t>
        </is>
      </c>
      <c r="N2" t="inlineStr">
        <is>
          <t>CMCC-CZ-TSCLX-20260712-000077</t>
        </is>
      </c>
      <c r="O2" t="inlineStr">
        <is>
          <t>潮州</t>
        </is>
      </c>
      <c r="Q2">
        <f>IF(AND(A2&lt;&gt;"已参评好",F2&gt;=5),"超5小时未参评",IF(F2&gt;=7,"超7小时未参评",IF(F2&gt;=8,"超时未参评","")))</f>
        <v/>
      </c>
      <c r="R2" t="inlineStr">
        <is>
          <t>用户说没收到</t>
        </is>
      </c>
    </row>
    <row r="3" ht="68" customHeight="1" s="1">
      <c r="B3" t="inlineStr">
        <is>
          <t>否</t>
        </is>
      </c>
      <c r="C3" s="53" t="n">
        <v>46216.83861111111</v>
      </c>
      <c r="D3" t="inlineStr">
        <is>
          <t>是</t>
        </is>
      </c>
      <c r="E3" s="53" t="n">
        <v>46216.50527777777</v>
      </c>
      <c r="F3" s="54">
        <f>(NOW()-E3)*24</f>
        <v/>
      </c>
      <c r="G3" t="inlineStr">
        <is>
          <t>13827305866</t>
        </is>
      </c>
      <c r="H3" s="53" t="n">
        <v>46215.92194444445</v>
      </c>
      <c r="I3" t="inlineStr">
        <is>
          <t>潮州市潮安区庵埠镇庵东网格振兴路外文村</t>
        </is>
      </c>
      <c r="J3" t="inlineStr">
        <is>
          <t>0</t>
        </is>
      </c>
      <c r="M3" t="inlineStr">
        <is>
          <t>20260712131932X572312579</t>
        </is>
      </c>
      <c r="N3" t="inlineStr">
        <is>
          <t>CMCC-CZ-TSCLX-20260712-003120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46216.82195601852</v>
      </c>
      <c r="D4" t="inlineStr">
        <is>
          <t>是</t>
        </is>
      </c>
      <c r="E4" s="53" t="n">
        <v>46216.48862268519</v>
      </c>
      <c r="F4" s="54">
        <f>(NOW()-E4)*24</f>
        <v/>
      </c>
      <c r="G4" t="inlineStr">
        <is>
          <t>15976599859</t>
        </is>
      </c>
      <c r="H4" s="53" t="n">
        <v>46216.40528935185</v>
      </c>
      <c r="I4" t="inlineStr">
        <is>
          <t>潮州市潮安区庵埠镇庵北网格安南路文里村</t>
        </is>
      </c>
      <c r="J4" t="inlineStr">
        <is>
          <t>蔡满煜</t>
        </is>
      </c>
      <c r="K4" t="inlineStr">
        <is>
          <t>潮安城区工作站</t>
        </is>
      </c>
      <c r="L4" t="inlineStr">
        <is>
          <t>潮安</t>
        </is>
      </c>
      <c r="M4" t="inlineStr">
        <is>
          <t>20260712114858X138057800</t>
        </is>
      </c>
      <c r="N4" t="inlineStr">
        <is>
          <t>CMCC-CZ-TSCLX-20260712-007737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46216.76084490741</v>
      </c>
      <c r="D5" t="inlineStr">
        <is>
          <t>是</t>
        </is>
      </c>
      <c r="E5" s="53" t="n">
        <v>46216.42751157407</v>
      </c>
      <c r="F5" s="54">
        <f>(NOW()-E5)*24</f>
        <v/>
      </c>
      <c r="G5" t="inlineStr">
        <is>
          <t>13652828895</t>
        </is>
      </c>
      <c r="H5" s="53" t="n">
        <v>46215.84417824074</v>
      </c>
      <c r="I5" t="inlineStr">
        <is>
          <t>潮州市潮安区庵埠镇庵西网格庵凤路郭陇村</t>
        </is>
      </c>
      <c r="J5" t="inlineStr">
        <is>
          <t>0</t>
        </is>
      </c>
      <c r="M5" t="inlineStr">
        <is>
          <t>20260712122847X527830352</t>
        </is>
      </c>
      <c r="N5" t="inlineStr">
        <is>
          <t>CMCC-CZ-TSCLX-20260712-012286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46216.79</v>
      </c>
      <c r="D6" t="inlineStr">
        <is>
          <t>是</t>
        </is>
      </c>
      <c r="E6" s="53" t="n">
        <v>46216.45666666667</v>
      </c>
      <c r="F6" s="54">
        <f>(NOW()-E6)*24</f>
        <v/>
      </c>
      <c r="G6" t="inlineStr">
        <is>
          <t>13690007946</t>
        </is>
      </c>
      <c r="H6" s="53" t="n">
        <v>46215.87333333334</v>
      </c>
      <c r="I6" t="inlineStr">
        <is>
          <t>潮州市饶平县新丰镇网格334省道下葵村片区</t>
        </is>
      </c>
      <c r="J6" t="inlineStr">
        <is>
          <t>0</t>
        </is>
      </c>
      <c r="M6" t="inlineStr">
        <is>
          <t>20260712124809X689673440</t>
        </is>
      </c>
      <c r="N6" t="inlineStr">
        <is>
          <t>CMCC-CZ-TSCLX-20260712-009571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46216.78729166667</v>
      </c>
      <c r="D7" t="inlineStr">
        <is>
          <t>是</t>
        </is>
      </c>
      <c r="E7" s="53" t="n">
        <v>46216.45395833333</v>
      </c>
      <c r="F7" s="54">
        <f>(NOW()-E7)*24</f>
        <v/>
      </c>
      <c r="G7" t="inlineStr">
        <is>
          <t>13433712365</t>
        </is>
      </c>
      <c r="H7" s="53" t="n">
        <v>46215.870625</v>
      </c>
      <c r="I7" t="inlineStr">
        <is>
          <t>潮州市潮安区赤凤镇赤凤归湖网格X072县道杉坪村</t>
        </is>
      </c>
      <c r="J7" t="inlineStr">
        <is>
          <t>林桂明</t>
        </is>
      </c>
      <c r="K7" t="inlineStr">
        <is>
          <t>北部四镇工作站</t>
        </is>
      </c>
      <c r="L7" t="inlineStr">
        <is>
          <t>潮安</t>
        </is>
      </c>
      <c r="M7" t="inlineStr">
        <is>
          <t>20260712131829X509038319</t>
        </is>
      </c>
      <c r="N7" t="inlineStr">
        <is>
          <t>CMCC-CZ-TSCLX-20260712-009776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46216.80002314815</v>
      </c>
      <c r="D8" t="inlineStr">
        <is>
          <t>是</t>
        </is>
      </c>
      <c r="E8" s="53" t="n">
        <v>46216.46668981481</v>
      </c>
      <c r="F8" s="54">
        <f>(NOW()-E8)*24</f>
        <v/>
      </c>
      <c r="G8" t="inlineStr">
        <is>
          <t>15994955533</t>
        </is>
      </c>
      <c r="H8" s="53" t="n">
        <v>46216.38335648148</v>
      </c>
      <c r="I8" t="inlineStr">
        <is>
          <t>潮州市潮安区浮洋镇浮洋南网格炮浮路花宫村</t>
        </is>
      </c>
      <c r="J8" t="inlineStr">
        <is>
          <t>邱晓杰</t>
        </is>
      </c>
      <c r="K8" t="inlineStr">
        <is>
          <t>浮洋网格</t>
        </is>
      </c>
      <c r="M8" t="inlineStr">
        <is>
          <t>20260712140319X199544690</t>
        </is>
      </c>
      <c r="N8" t="inlineStr">
        <is>
          <t>CMCC-CZ-TSCLX-20260712-012735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46216.76222222222</v>
      </c>
      <c r="D9" t="inlineStr">
        <is>
          <t>是</t>
        </is>
      </c>
      <c r="E9" s="53" t="n">
        <v>46216.42888888889</v>
      </c>
      <c r="F9" s="54">
        <f>(NOW()-E9)*24</f>
        <v/>
      </c>
      <c r="G9" t="inlineStr">
        <is>
          <t>13509896398</t>
        </is>
      </c>
      <c r="H9" s="53" t="n">
        <v>46215.84555555556</v>
      </c>
      <c r="I9" t="inlineStr">
        <is>
          <t>潮州市湘桥区凤新街道云梯网格潮州大道云梯村</t>
        </is>
      </c>
      <c r="J9" t="inlineStr">
        <is>
          <t>许湘木</t>
        </is>
      </c>
      <c r="K9" t="inlineStr">
        <is>
          <t>市区城北工作站</t>
        </is>
      </c>
      <c r="L9" t="inlineStr">
        <is>
          <t>市区</t>
        </is>
      </c>
      <c r="M9" t="inlineStr">
        <is>
          <t>20260712142807X687490251</t>
        </is>
      </c>
      <c r="N9" t="inlineStr">
        <is>
          <t>CMCC-CZ-TSCLX-20260712-014915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A10" t="inlineStr">
        <is>
          <t>未参评好</t>
        </is>
      </c>
      <c r="B10" t="inlineStr">
        <is>
          <t>否</t>
        </is>
      </c>
      <c r="C10" s="53" t="n">
        <v>46216.77196759259</v>
      </c>
      <c r="D10" t="inlineStr">
        <is>
          <t>是</t>
        </is>
      </c>
      <c r="E10" s="53" t="n">
        <v>46216.43863425926</v>
      </c>
      <c r="F10" s="54">
        <f>(NOW()-E10)*24</f>
        <v/>
      </c>
      <c r="G10" t="inlineStr">
        <is>
          <t>13690051808</t>
        </is>
      </c>
      <c r="H10" s="53" t="n">
        <v>46215.85530092593</v>
      </c>
      <c r="I10" t="inlineStr">
        <is>
          <t>潮州市潮安区古巷镇枫洋网格枫洋市路枫洋枫三村</t>
        </is>
      </c>
      <c r="J10" t="inlineStr">
        <is>
          <t>刘泽标</t>
        </is>
      </c>
      <c r="K10" t="inlineStr">
        <is>
          <t>古巷登塘工作站</t>
        </is>
      </c>
      <c r="L10" t="inlineStr">
        <is>
          <t>潮安</t>
        </is>
      </c>
      <c r="M10" t="inlineStr">
        <is>
          <t>20260712144428X668984165</t>
        </is>
      </c>
      <c r="N10" t="inlineStr">
        <is>
          <t>CMCC-CZ-TSCLX-20260712-019203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没收到</t>
        </is>
      </c>
    </row>
    <row r="11" ht="68" customHeight="1" s="1">
      <c r="A11" t="inlineStr">
        <is>
          <t>未参评好</t>
        </is>
      </c>
      <c r="B11" t="inlineStr">
        <is>
          <t>是</t>
        </is>
      </c>
      <c r="C11" s="53" t="n">
        <v>46216.81371527778</v>
      </c>
      <c r="D11" t="inlineStr">
        <is>
          <t>是</t>
        </is>
      </c>
      <c r="E11" s="53" t="n">
        <v>46216.48038194444</v>
      </c>
      <c r="F11" s="54">
        <f>(NOW()-E11)*24</f>
        <v/>
      </c>
      <c r="G11" t="inlineStr">
        <is>
          <t>13413774529</t>
        </is>
      </c>
      <c r="H11" s="53" t="n">
        <v>46216.39704861111</v>
      </c>
      <c r="I11" t="inlineStr">
        <is>
          <t>潮州市潮安区彩塘镇金砂网格彩金路金砂三村</t>
        </is>
      </c>
      <c r="J11" t="inlineStr">
        <is>
          <t>陈镇雄</t>
        </is>
      </c>
      <c r="K11" t="inlineStr">
        <is>
          <t>彩塘东凤工作站</t>
        </is>
      </c>
      <c r="L11" t="inlineStr">
        <is>
          <t>潮安</t>
        </is>
      </c>
      <c r="M11" t="inlineStr">
        <is>
          <t>20260712145414X254119422</t>
        </is>
      </c>
      <c r="N11" t="inlineStr">
        <is>
          <t>CMCC-CZ-TSCLX-20260712-019210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没有收到短信</t>
        </is>
      </c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46216.80002314815</v>
      </c>
      <c r="D12" t="inlineStr">
        <is>
          <t>是</t>
        </is>
      </c>
      <c r="E12" s="53" t="n">
        <v>46216.46668981481</v>
      </c>
      <c r="F12" s="54">
        <f>(NOW()-E12)*24</f>
        <v/>
      </c>
      <c r="G12" t="inlineStr">
        <is>
          <t>13670766156</t>
        </is>
      </c>
      <c r="H12" s="53" t="n">
        <v>46216.38335648148</v>
      </c>
      <c r="I12" t="inlineStr">
        <is>
          <t>潮州市潮安区浮洋镇浮洋南网格潮汕公路徐陇村</t>
        </is>
      </c>
      <c r="J12" t="inlineStr">
        <is>
          <t>吴伟</t>
        </is>
      </c>
      <c r="K12" t="inlineStr">
        <is>
          <t>浮洋网格</t>
        </is>
      </c>
      <c r="M12" t="inlineStr">
        <is>
          <t>20260712153918X958258574</t>
        </is>
      </c>
      <c r="N12" t="inlineStr">
        <is>
          <t>CMCC-CZ-TSCLX-20260712-020244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链接过期了</t>
        </is>
      </c>
    </row>
    <row r="13" ht="68" customHeight="1" s="1">
      <c r="A13" t="inlineStr">
        <is>
          <t>已参评好</t>
        </is>
      </c>
      <c r="B13" t="inlineStr">
        <is>
          <t>否</t>
        </is>
      </c>
      <c r="C13" s="53" t="n">
        <v>46216.78722222222</v>
      </c>
      <c r="D13" t="inlineStr">
        <is>
          <t>是</t>
        </is>
      </c>
      <c r="E13" s="53" t="n">
        <v>46216.45388888889</v>
      </c>
      <c r="F13" s="54">
        <f>(NOW()-E13)*24</f>
        <v/>
      </c>
      <c r="G13" t="inlineStr">
        <is>
          <t>13553709055</t>
        </is>
      </c>
      <c r="H13" s="53" t="n">
        <v>46215.87055555556</v>
      </c>
      <c r="I13" t="inlineStr">
        <is>
          <t>潮州市湘桥区意溪镇坝街网格意东一路坝街</t>
        </is>
      </c>
      <c r="J13" t="inlineStr">
        <is>
          <t>黄文振</t>
        </is>
      </c>
      <c r="K13" t="inlineStr">
        <is>
          <t>韩江新城工作站</t>
        </is>
      </c>
      <c r="L13" t="inlineStr">
        <is>
          <t>市区</t>
        </is>
      </c>
      <c r="M13" t="inlineStr">
        <is>
          <t>20260712154521X321707918</t>
        </is>
      </c>
      <c r="N13" t="inlineStr">
        <is>
          <t>CMCC-CZ-TSCLX-20260712-018144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已参评</t>
        </is>
      </c>
    </row>
    <row r="14" ht="68" customHeight="1" s="1">
      <c r="B14" t="inlineStr">
        <is>
          <t>是</t>
        </is>
      </c>
      <c r="C14" s="53" t="n">
        <v>46216.77204861111</v>
      </c>
      <c r="D14" t="inlineStr">
        <is>
          <t>是</t>
        </is>
      </c>
      <c r="E14" s="53" t="n">
        <v>46216.43871527778</v>
      </c>
      <c r="F14" s="54">
        <f>(NOW()-E14)*24</f>
        <v/>
      </c>
      <c r="G14" t="inlineStr">
        <is>
          <t>13727979736</t>
        </is>
      </c>
      <c r="H14" s="53" t="n">
        <v>46216.35538194444</v>
      </c>
      <c r="I14" t="inlineStr">
        <is>
          <t>潮州市潮安区凤凰镇凤凰文祠网格S334省道东兴村</t>
        </is>
      </c>
      <c r="J14" t="inlineStr">
        <is>
          <t>陈馥旭</t>
        </is>
      </c>
      <c r="K14" t="inlineStr">
        <is>
          <t>北部四镇工作站</t>
        </is>
      </c>
      <c r="L14" t="inlineStr">
        <is>
          <t>潮安</t>
        </is>
      </c>
      <c r="M14" t="inlineStr">
        <is>
          <t>20260712155433X873225798</t>
        </is>
      </c>
      <c r="N14" t="inlineStr">
        <is>
          <t>CMCC-CZ-TSCLX-20260712-018705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46216.85413194444</v>
      </c>
      <c r="D15" t="inlineStr">
        <is>
          <t>是</t>
        </is>
      </c>
      <c r="E15" s="53" t="n">
        <v>46216.52079861111</v>
      </c>
      <c r="F15" s="54">
        <f>(NOW()-E15)*24</f>
        <v/>
      </c>
      <c r="G15" t="inlineStr">
        <is>
          <t>13727939890</t>
        </is>
      </c>
      <c r="H15" s="53" t="n">
        <v>46216.43746527778</v>
      </c>
      <c r="I15" t="inlineStr">
        <is>
          <t>潮州市潮安区东凤镇东凤南网格龙华路仙桥村</t>
        </is>
      </c>
      <c r="J15" t="inlineStr">
        <is>
          <t>陈烁琦</t>
        </is>
      </c>
      <c r="K15" t="inlineStr">
        <is>
          <t>彩塘东凤工作站</t>
        </is>
      </c>
      <c r="L15" t="inlineStr">
        <is>
          <t>潮安</t>
        </is>
      </c>
      <c r="M15" t="inlineStr">
        <is>
          <t>20260712165149X309413283</t>
        </is>
      </c>
      <c r="N15" t="inlineStr">
        <is>
          <t>CMCC-CZ-TSCLX-20260712-019944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没有收到短信</t>
        </is>
      </c>
    </row>
    <row r="16" ht="68" customHeight="1" s="1">
      <c r="B16" t="inlineStr">
        <is>
          <t>否</t>
        </is>
      </c>
      <c r="C16" s="53" t="n">
        <v>46216.78583333334</v>
      </c>
      <c r="D16" t="inlineStr">
        <is>
          <t>是</t>
        </is>
      </c>
      <c r="E16" s="53" t="n">
        <v>46216.4525</v>
      </c>
      <c r="F16" s="54">
        <f>(NOW()-E16)*24</f>
        <v/>
      </c>
      <c r="G16" t="inlineStr">
        <is>
          <t>15976587232</t>
        </is>
      </c>
      <c r="H16" s="53" t="n">
        <v>46215.86916666666</v>
      </c>
      <c r="I16" t="inlineStr">
        <is>
          <t>潮州市潮安区庵埠镇庵西网格庵凤路郭陇村</t>
        </is>
      </c>
      <c r="J16" t="inlineStr">
        <is>
          <t>郑静亮</t>
        </is>
      </c>
      <c r="K16" t="inlineStr">
        <is>
          <t>潮安城区工作站</t>
        </is>
      </c>
      <c r="L16" t="inlineStr">
        <is>
          <t>潮安</t>
        </is>
      </c>
      <c r="M16" t="inlineStr">
        <is>
          <t>20260712165921X761847443</t>
        </is>
      </c>
      <c r="N16" t="inlineStr">
        <is>
          <t>CMCC-CZ-TSCLX-20260712-022666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未参评好</t>
        </is>
      </c>
      <c r="B17" t="inlineStr">
        <is>
          <t>否</t>
        </is>
      </c>
      <c r="C17" s="53" t="n">
        <v>46216.77892361111</v>
      </c>
      <c r="D17" t="inlineStr">
        <is>
          <t>是</t>
        </is>
      </c>
      <c r="E17" s="53" t="n">
        <v>46216.44559027778</v>
      </c>
      <c r="F17" s="54">
        <f>(NOW()-E17)*24</f>
        <v/>
      </c>
      <c r="G17" t="inlineStr">
        <is>
          <t>13670742448</t>
        </is>
      </c>
      <c r="H17" s="53" t="n">
        <v>46215.86225694444</v>
      </c>
      <c r="I17" t="inlineStr">
        <is>
          <t>潮州市潮安区沙溪镇沙溪西网格078县道中梁壹号楼</t>
        </is>
      </c>
      <c r="J17" t="inlineStr">
        <is>
          <t>孙建泽</t>
        </is>
      </c>
      <c r="K17" t="inlineStr">
        <is>
          <t>高铁三镇工作站</t>
        </is>
      </c>
      <c r="L17" t="inlineStr">
        <is>
          <t>潮安</t>
        </is>
      </c>
      <c r="M17" t="inlineStr">
        <is>
          <t>20260712172620X380511740</t>
        </is>
      </c>
      <c r="N17" t="inlineStr">
        <is>
          <t>CMCC-CZ-TSCLX-20260712-018597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用户还没回复</t>
        </is>
      </c>
    </row>
    <row r="18" ht="68" customHeight="1" s="1">
      <c r="A18" t="inlineStr">
        <is>
          <t>未参评好</t>
        </is>
      </c>
      <c r="B18" t="inlineStr">
        <is>
          <t>否</t>
        </is>
      </c>
      <c r="C18" s="53" t="n">
        <v>46216.75394675926</v>
      </c>
      <c r="D18" t="inlineStr">
        <is>
          <t>是</t>
        </is>
      </c>
      <c r="E18" s="53" t="n">
        <v>46216.42061342593</v>
      </c>
      <c r="F18" s="54">
        <f>(NOW()-E18)*24</f>
        <v/>
      </c>
      <c r="G18" t="inlineStr">
        <is>
          <t>13828399266</t>
        </is>
      </c>
      <c r="H18" s="53" t="n">
        <v>46215.83728009259</v>
      </c>
      <c r="I18" t="inlineStr">
        <is>
          <t>潮州市潮安区枫溪镇云英路网格潮汕路古板头村</t>
        </is>
      </c>
      <c r="J18" t="inlineStr">
        <is>
          <t>陈丹华</t>
        </is>
      </c>
      <c r="K18" t="inlineStr">
        <is>
          <t>瓷都枫溪工作站</t>
        </is>
      </c>
      <c r="L18" t="inlineStr">
        <is>
          <t>市区</t>
        </is>
      </c>
      <c r="M18" t="inlineStr">
        <is>
          <t>20260712174532X532435832</t>
        </is>
      </c>
      <c r="N18" t="inlineStr">
        <is>
          <t>CMCC-CZ-TSCLX-20260712-018783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没收到</t>
        </is>
      </c>
    </row>
    <row r="19" ht="68" customHeight="1" s="1">
      <c r="B19" t="inlineStr">
        <is>
          <t>是</t>
        </is>
      </c>
      <c r="C19" s="53" t="n">
        <v>46216.85549768519</v>
      </c>
      <c r="D19" t="inlineStr">
        <is>
          <t>是</t>
        </is>
      </c>
      <c r="E19" s="53" t="n">
        <v>46216.52216435185</v>
      </c>
      <c r="F19" s="54">
        <f>(NOW()-E19)*24</f>
        <v/>
      </c>
      <c r="G19" t="inlineStr">
        <is>
          <t>13413785556</t>
        </is>
      </c>
      <c r="H19" s="53" t="n">
        <v>46216.43883101852</v>
      </c>
      <c r="I19" t="inlineStr">
        <is>
          <t>潮州市潮安区庵埠镇庵西网格新潮汕公路竹围村</t>
        </is>
      </c>
      <c r="J19" t="inlineStr">
        <is>
          <t>曾喜标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20260712174704X624590971</t>
        </is>
      </c>
      <c r="N19" t="inlineStr">
        <is>
          <t>CMCC-CZ-TSCLX-20260712-024829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46216.76233796297</v>
      </c>
      <c r="D20" t="inlineStr">
        <is>
          <t>是</t>
        </is>
      </c>
      <c r="E20" s="53" t="n">
        <v>46216.42900462963</v>
      </c>
      <c r="F20" s="54">
        <f>(NOW()-E20)*24</f>
        <v/>
      </c>
      <c r="G20" t="inlineStr">
        <is>
          <t>13652816663</t>
        </is>
      </c>
      <c r="H20" s="53" t="n">
        <v>46215.84567129629</v>
      </c>
      <c r="I20" t="inlineStr">
        <is>
          <t>潮州市潮安区庵埠镇庵西网格庵凤路郭陇村</t>
        </is>
      </c>
      <c r="J20" t="inlineStr">
        <is>
          <t>0</t>
        </is>
      </c>
      <c r="M20" t="inlineStr">
        <is>
          <t>20260712174940X780717879</t>
        </is>
      </c>
      <c r="N20" t="inlineStr">
        <is>
          <t>CMCC-CZ-TSCLX-20260712-019400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46216.77201388889</v>
      </c>
      <c r="D21" t="inlineStr">
        <is>
          <t>是</t>
        </is>
      </c>
      <c r="E21" s="53" t="n">
        <v>46216.43868055556</v>
      </c>
      <c r="F21" s="54">
        <f>(NOW()-E21)*24</f>
        <v/>
      </c>
      <c r="G21" t="inlineStr">
        <is>
          <t>15016511873</t>
        </is>
      </c>
      <c r="H21" s="53" t="n">
        <v>46216.35534722222</v>
      </c>
      <c r="I21" t="inlineStr">
        <is>
          <t>潮州市湘桥区桥东街道桥东网格金马大道裕和天地花园【可装2000M】</t>
        </is>
      </c>
      <c r="J21" t="inlineStr">
        <is>
          <t>高科文</t>
        </is>
      </c>
      <c r="K21" t="inlineStr">
        <is>
          <t>韩江新城工作站</t>
        </is>
      </c>
      <c r="L21" t="inlineStr">
        <is>
          <t>市区</t>
        </is>
      </c>
      <c r="M21" t="inlineStr">
        <is>
          <t>20260712175127X887946297</t>
        </is>
      </c>
      <c r="N21" t="inlineStr">
        <is>
          <t>CMCC-CZ-TSCLX-20260712-022107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A22" t="inlineStr">
        <is>
          <t>未参评好</t>
        </is>
      </c>
      <c r="B22" t="inlineStr">
        <is>
          <t>否</t>
        </is>
      </c>
      <c r="C22" s="53" t="n">
        <v>46216.82194444445</v>
      </c>
      <c r="D22" t="inlineStr">
        <is>
          <t>是</t>
        </is>
      </c>
      <c r="E22" s="53" t="n">
        <v>46216.48861111111</v>
      </c>
      <c r="F22" s="54">
        <f>(NOW()-E22)*24</f>
        <v/>
      </c>
      <c r="G22" t="inlineStr">
        <is>
          <t>13534624513</t>
        </is>
      </c>
      <c r="H22" s="53" t="n">
        <v>46215.90527777778</v>
      </c>
      <c r="I22" t="inlineStr">
        <is>
          <t>潮州市潮安区浮洋镇浮洋北网格潮汕公路乌洋村</t>
        </is>
      </c>
      <c r="J22" t="inlineStr">
        <is>
          <t>林卓钿</t>
        </is>
      </c>
      <c r="K22" t="inlineStr">
        <is>
          <t>浮洋网格</t>
        </is>
      </c>
      <c r="M22" t="inlineStr">
        <is>
          <t>20260712181547X347831304</t>
        </is>
      </c>
      <c r="N22" t="inlineStr">
        <is>
          <t>CMCC-CZ-TSCLX-20260712-021509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用户没有回复</t>
        </is>
      </c>
    </row>
    <row r="23" ht="68" customHeight="1" s="1">
      <c r="B23" t="inlineStr">
        <is>
          <t>否</t>
        </is>
      </c>
      <c r="C23" s="53" t="n">
        <v>46216.7525</v>
      </c>
      <c r="D23" t="inlineStr">
        <is>
          <t>是</t>
        </is>
      </c>
      <c r="E23" s="53" t="n">
        <v>46216.41916666667</v>
      </c>
      <c r="F23" s="54">
        <f>(NOW()-E23)*24</f>
        <v/>
      </c>
      <c r="G23" t="inlineStr">
        <is>
          <t>13827337024</t>
        </is>
      </c>
      <c r="H23" s="53" t="n">
        <v>46215.83583333333</v>
      </c>
      <c r="I23" t="inlineStr">
        <is>
          <t>潮州市潮安区庵埠镇庵西网格承志路潘陇村</t>
        </is>
      </c>
      <c r="J23" t="inlineStr">
        <is>
          <t>潘映灿</t>
        </is>
      </c>
      <c r="K23" t="inlineStr">
        <is>
          <t>潮安城区工作站</t>
        </is>
      </c>
      <c r="L23" t="inlineStr">
        <is>
          <t>潮安</t>
        </is>
      </c>
      <c r="M23" t="inlineStr">
        <is>
          <t>20260712182954X194971138</t>
        </is>
      </c>
      <c r="N23" t="inlineStr">
        <is>
          <t>CMCC-CZ-TSCLX-20260712-022924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未参评好</t>
        </is>
      </c>
      <c r="B24" t="inlineStr">
        <is>
          <t>否</t>
        </is>
      </c>
      <c r="C24" s="53" t="n">
        <v>46216.75394675926</v>
      </c>
      <c r="D24" t="inlineStr">
        <is>
          <t>是</t>
        </is>
      </c>
      <c r="E24" s="53" t="n">
        <v>46216.42061342593</v>
      </c>
      <c r="F24" s="54">
        <f>(NOW()-E24)*24</f>
        <v/>
      </c>
      <c r="G24" t="inlineStr">
        <is>
          <t>18344555965</t>
        </is>
      </c>
      <c r="H24" s="53" t="n">
        <v>46215.83728009259</v>
      </c>
      <c r="I24" t="inlineStr">
        <is>
          <t>潮州市潮安区枫溪镇云英路网格潮汕路古板头村</t>
        </is>
      </c>
      <c r="J24" t="inlineStr">
        <is>
          <t>陈丹华</t>
        </is>
      </c>
      <c r="K24" t="inlineStr">
        <is>
          <t>瓷都枫溪工作站</t>
        </is>
      </c>
      <c r="L24" t="inlineStr">
        <is>
          <t>市区</t>
        </is>
      </c>
      <c r="M24" t="inlineStr">
        <is>
          <t>20260712165134X294687903</t>
        </is>
      </c>
      <c r="N24" t="inlineStr">
        <is>
          <t>CMCC-CZ-TSCLX-20260712-019796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没收到</t>
        </is>
      </c>
    </row>
    <row r="25" ht="68" customHeight="1" s="1">
      <c r="A25" t="inlineStr">
        <is>
          <t>已参评好</t>
        </is>
      </c>
      <c r="B25" t="inlineStr">
        <is>
          <t>否</t>
        </is>
      </c>
      <c r="C25" s="53" t="n">
        <v>46216.76233796297</v>
      </c>
      <c r="D25" t="inlineStr">
        <is>
          <t>是</t>
        </is>
      </c>
      <c r="E25" s="53" t="n">
        <v>46216.42900462963</v>
      </c>
      <c r="F25" s="54">
        <f>(NOW()-E25)*24</f>
        <v/>
      </c>
      <c r="G25" t="inlineStr">
        <is>
          <t>15992363489</t>
        </is>
      </c>
      <c r="H25" s="53" t="n">
        <v>46215.84567129629</v>
      </c>
      <c r="I25" t="inlineStr">
        <is>
          <t>潮州市潮安区枫溪镇如意网格新风路詹厝村</t>
        </is>
      </c>
      <c r="J25" t="inlineStr">
        <is>
          <t>洪溢</t>
        </is>
      </c>
      <c r="K25" t="inlineStr">
        <is>
          <t>瓷都枫溪工作站</t>
        </is>
      </c>
      <c r="L25" t="inlineStr">
        <is>
          <t>市区</t>
        </is>
      </c>
      <c r="M25" t="inlineStr">
        <is>
          <t>20260712185554X754539129</t>
        </is>
      </c>
      <c r="N25" t="inlineStr">
        <is>
          <t>CMCC-CZ-TSCLX-20260712-027231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已参评</t>
        </is>
      </c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46216.85609953704</v>
      </c>
      <c r="D26" t="inlineStr">
        <is>
          <t>是</t>
        </is>
      </c>
      <c r="E26" s="53" t="n">
        <v>46216.52276620371</v>
      </c>
      <c r="F26" s="54">
        <f>(NOW()-E26)*24</f>
        <v/>
      </c>
      <c r="G26" t="inlineStr">
        <is>
          <t>15916475756</t>
        </is>
      </c>
      <c r="H26" s="53" t="n">
        <v>46216.43943287037</v>
      </c>
      <c r="I26" t="inlineStr">
        <is>
          <t>潮州市潮安区古巷镇枫洋网格枫洋市路枫洋枫四村</t>
        </is>
      </c>
      <c r="J26" t="inlineStr">
        <is>
          <t>陈海荣</t>
        </is>
      </c>
      <c r="K26" t="inlineStr">
        <is>
          <t>古巷登塘工作站</t>
        </is>
      </c>
      <c r="L26" t="inlineStr">
        <is>
          <t>潮安</t>
        </is>
      </c>
      <c r="M26" t="inlineStr">
        <is>
          <t>20260712185845X925109639</t>
        </is>
      </c>
      <c r="N26" t="inlineStr">
        <is>
          <t>CMCC-CZ-TSCLX-20260712-024285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没接电话</t>
        </is>
      </c>
    </row>
    <row r="27" ht="68" customHeight="1" s="1">
      <c r="B27" t="inlineStr">
        <is>
          <t>否</t>
        </is>
      </c>
      <c r="C27" s="53" t="n">
        <v>46216.79004629629</v>
      </c>
      <c r="D27" t="inlineStr">
        <is>
          <t>是</t>
        </is>
      </c>
      <c r="E27" s="53" t="n">
        <v>46216.45671296296</v>
      </c>
      <c r="F27" s="54">
        <f>(NOW()-E27)*24</f>
        <v/>
      </c>
      <c r="G27" t="inlineStr">
        <is>
          <t>15992395265</t>
        </is>
      </c>
      <c r="H27" s="53" t="n">
        <v>46215.87337962963</v>
      </c>
      <c r="I27" t="inlineStr">
        <is>
          <t>潮州市饶平县汫洲镇网格536乡道西峡村</t>
        </is>
      </c>
      <c r="J27" t="inlineStr">
        <is>
          <t>0</t>
        </is>
      </c>
      <c r="M27" t="inlineStr">
        <is>
          <t>20260712190537X337273713</t>
        </is>
      </c>
      <c r="N27" t="inlineStr">
        <is>
          <t>CMCC-CZ-TSCLX-20260712-027240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46216.77336805555</v>
      </c>
      <c r="D28" t="inlineStr">
        <is>
          <t>是</t>
        </is>
      </c>
      <c r="E28" s="53" t="n">
        <v>46216.44003472223</v>
      </c>
      <c r="F28" s="54">
        <f>(NOW()-E28)*24</f>
        <v/>
      </c>
      <c r="G28" t="inlineStr">
        <is>
          <t>15876863646</t>
        </is>
      </c>
      <c r="H28" s="53" t="n">
        <v>46216.35670138889</v>
      </c>
      <c r="I28" t="inlineStr">
        <is>
          <t>潮州市潮安区浮洋镇浮洋北网格潮汕公路乌洋村</t>
        </is>
      </c>
      <c r="J28" t="inlineStr">
        <is>
          <t>林卓钿</t>
        </is>
      </c>
      <c r="K28" t="inlineStr">
        <is>
          <t>浮洋网格</t>
        </is>
      </c>
      <c r="M28" t="inlineStr">
        <is>
          <t>20260712191602X962122267</t>
        </is>
      </c>
      <c r="N28" t="inlineStr">
        <is>
          <t>CMCC-CZ-TSCLX-20260712-023900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用户没有回复</t>
        </is>
      </c>
    </row>
    <row r="29" ht="68" customHeight="1" s="1">
      <c r="A29" t="inlineStr">
        <is>
          <t>未参评好</t>
        </is>
      </c>
      <c r="B29" t="inlineStr">
        <is>
          <t>否</t>
        </is>
      </c>
      <c r="C29" s="53" t="n">
        <v>46216.78175925926</v>
      </c>
      <c r="D29" t="inlineStr">
        <is>
          <t>是</t>
        </is>
      </c>
      <c r="E29" s="53" t="n">
        <v>46216.44842592593</v>
      </c>
      <c r="F29" s="54">
        <f>(NOW()-E29)*24</f>
        <v/>
      </c>
      <c r="G29" t="inlineStr">
        <is>
          <t>15919588967</t>
        </is>
      </c>
      <c r="H29" s="53" t="n">
        <v>46215.86509259259</v>
      </c>
      <c r="I29" t="inlineStr">
        <is>
          <t>潮州市湘桥区意溪镇坝街网格意东一路东郊村</t>
        </is>
      </c>
      <c r="J29" t="inlineStr">
        <is>
          <t>陈少煌</t>
        </is>
      </c>
      <c r="K29" t="inlineStr">
        <is>
          <t>韩江新城工作站</t>
        </is>
      </c>
      <c r="L29" t="inlineStr">
        <is>
          <t>市区</t>
        </is>
      </c>
      <c r="M29" t="inlineStr">
        <is>
          <t>20260712191816X963498450</t>
        </is>
      </c>
      <c r="N29" t="inlineStr">
        <is>
          <t>CMCC-CZ-TSCLX-20260712-027628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收不到</t>
        </is>
      </c>
    </row>
    <row r="30" ht="68" customHeight="1" s="1">
      <c r="A30" t="inlineStr">
        <is>
          <t>未参评好</t>
        </is>
      </c>
      <c r="B30" t="inlineStr">
        <is>
          <t>否</t>
        </is>
      </c>
      <c r="C30" s="53" t="n">
        <v>46216.77333333333</v>
      </c>
      <c r="D30" t="inlineStr">
        <is>
          <t>是</t>
        </is>
      </c>
      <c r="E30" s="53" t="n">
        <v>46216.44</v>
      </c>
      <c r="F30" s="54">
        <f>(NOW()-E30)*24</f>
        <v/>
      </c>
      <c r="G30" t="inlineStr">
        <is>
          <t>13670302909a</t>
        </is>
      </c>
      <c r="H30" s="53" t="n">
        <v>46215.85666666667</v>
      </c>
      <c r="I30" t="inlineStr">
        <is>
          <t>潮州市湘桥区城西街道大道南网格潮州大道粤潮新园</t>
        </is>
      </c>
      <c r="J30" t="inlineStr">
        <is>
          <t>陈林伟</t>
        </is>
      </c>
      <c r="K30" t="inlineStr">
        <is>
          <t>市区城南工作站</t>
        </is>
      </c>
      <c r="L30" t="inlineStr">
        <is>
          <t>市区</t>
        </is>
      </c>
      <c r="M30" t="inlineStr">
        <is>
          <t>20260712192536X536265726</t>
        </is>
      </c>
      <c r="N30" t="inlineStr">
        <is>
          <t>CMCC-CZ-TSCLX-20260712-027246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用户说收不到</t>
        </is>
      </c>
    </row>
    <row r="31" ht="68" customHeight="1" s="1">
      <c r="B31" t="inlineStr">
        <is>
          <t>是</t>
        </is>
      </c>
      <c r="C31" s="53" t="n">
        <v>46216.77212962963</v>
      </c>
      <c r="D31" t="inlineStr">
        <is>
          <t>是</t>
        </is>
      </c>
      <c r="E31" s="53" t="n">
        <v>46216.43879629629</v>
      </c>
      <c r="F31" s="54">
        <f>(NOW()-E31)*24</f>
        <v/>
      </c>
      <c r="G31" t="inlineStr">
        <is>
          <t>15913082132</t>
        </is>
      </c>
      <c r="H31" s="53" t="n">
        <v>46216.35546296297</v>
      </c>
      <c r="I31" t="inlineStr">
        <is>
          <t>潮州市饶平县黄冈镇河北网格324国道红光居委会</t>
        </is>
      </c>
      <c r="J31" t="inlineStr">
        <is>
          <t>陈泽鹏</t>
        </is>
      </c>
      <c r="M31" t="inlineStr">
        <is>
          <t>20260712192729X649965658</t>
        </is>
      </c>
      <c r="N31" t="inlineStr">
        <is>
          <t>CMCC-CZ-TSCLX-20260712-021187</t>
        </is>
      </c>
      <c r="O31" t="inlineStr">
        <is>
          <t>潮州</t>
        </is>
      </c>
      <c r="P31" t="inlineStr">
        <is>
          <t>饶平县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已参评好</t>
        </is>
      </c>
      <c r="B32" t="inlineStr">
        <is>
          <t>否</t>
        </is>
      </c>
      <c r="C32" s="53" t="n">
        <v>46216.77060185185</v>
      </c>
      <c r="D32" t="inlineStr">
        <is>
          <t>是</t>
        </is>
      </c>
      <c r="E32" s="53" t="n">
        <v>46216.43726851852</v>
      </c>
      <c r="F32" s="54">
        <f>(NOW()-E32)*24</f>
        <v/>
      </c>
      <c r="G32" t="inlineStr">
        <is>
          <t>15876887078</t>
        </is>
      </c>
      <c r="H32" s="53" t="n">
        <v>46215.85393518519</v>
      </c>
      <c r="I32" t="inlineStr">
        <is>
          <t>潮州市潮安区古巷镇古巷网格古水路横溪村</t>
        </is>
      </c>
      <c r="J32" t="inlineStr">
        <is>
          <t>黄曙镛</t>
        </is>
      </c>
      <c r="K32" t="inlineStr">
        <is>
          <t>古巷登塘工作站</t>
        </is>
      </c>
      <c r="L32" t="inlineStr">
        <is>
          <t>潮安</t>
        </is>
      </c>
      <c r="M32" t="inlineStr">
        <is>
          <t>20260712195305X185437737</t>
        </is>
      </c>
      <c r="N32" t="inlineStr">
        <is>
          <t>CMCC-CZ-TSCLX-20260712-024690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已参评</t>
        </is>
      </c>
    </row>
    <row r="33" ht="68" customHeight="1" s="1">
      <c r="A33" t="inlineStr">
        <is>
          <t>未参评好</t>
        </is>
      </c>
      <c r="B33" t="inlineStr">
        <is>
          <t>否</t>
        </is>
      </c>
      <c r="C33" s="53" t="n">
        <v>46216.78027777778</v>
      </c>
      <c r="D33" t="inlineStr">
        <is>
          <t>是</t>
        </is>
      </c>
      <c r="E33" s="53" t="n">
        <v>46216.44694444445</v>
      </c>
      <c r="F33" s="54">
        <f>(NOW()-E33)*24</f>
        <v/>
      </c>
      <c r="G33" t="inlineStr">
        <is>
          <t>13433766354</t>
        </is>
      </c>
      <c r="H33" s="53" t="n">
        <v>46215.86361111111</v>
      </c>
      <c r="I33" t="inlineStr">
        <is>
          <t>潮州市潮安区登塘镇登塘网格枫榴路白水村</t>
        </is>
      </c>
      <c r="J33" t="inlineStr">
        <is>
          <t>郑杰帆</t>
        </is>
      </c>
      <c r="K33" t="inlineStr">
        <is>
          <t>古巷登塘工作站</t>
        </is>
      </c>
      <c r="L33" t="inlineStr">
        <is>
          <t>潮安</t>
        </is>
      </c>
      <c r="M33" t="inlineStr">
        <is>
          <t>20260712200419X859845185</t>
        </is>
      </c>
      <c r="N33" t="inlineStr">
        <is>
          <t>CMCC-CZ-TSCLX-20260712-021579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老人家不懂</t>
        </is>
      </c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46216.85673611111</v>
      </c>
      <c r="D34" t="inlineStr">
        <is>
          <t>是</t>
        </is>
      </c>
      <c r="E34" s="53" t="n">
        <v>46216.52340277778</v>
      </c>
      <c r="F34" s="54">
        <f>(NOW()-E34)*24</f>
        <v/>
      </c>
      <c r="G34" t="inlineStr">
        <is>
          <t>18407685245</t>
        </is>
      </c>
      <c r="H34" s="53" t="n">
        <v>46216.44006944444</v>
      </c>
      <c r="I34" t="inlineStr">
        <is>
          <t>潮州市潮安区东凤镇东凤南网格东仙路北道片区</t>
        </is>
      </c>
      <c r="J34" t="inlineStr">
        <is>
          <t>蔡泽鑫</t>
        </is>
      </c>
      <c r="K34" t="inlineStr">
        <is>
          <t>彩塘东凤工作站</t>
        </is>
      </c>
      <c r="L34" t="inlineStr">
        <is>
          <t>潮安</t>
        </is>
      </c>
      <c r="M34" t="inlineStr">
        <is>
          <t>20260712202349X297412570</t>
        </is>
      </c>
      <c r="N34" t="inlineStr">
        <is>
          <t>CMCC-CZ-TSCLX-20260712-022786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已参评好</t>
        </is>
      </c>
    </row>
    <row r="35" ht="68" customHeight="1" s="1">
      <c r="A35" t="inlineStr">
        <is>
          <t>已参评好</t>
        </is>
      </c>
      <c r="B35" t="inlineStr">
        <is>
          <t>是</t>
        </is>
      </c>
      <c r="C35" s="53" t="n">
        <v>46216.79996527778</v>
      </c>
      <c r="D35" t="inlineStr">
        <is>
          <t>是</t>
        </is>
      </c>
      <c r="E35" s="53" t="n">
        <v>46216.46663194444</v>
      </c>
      <c r="F35" s="54">
        <f>(NOW()-E35)*24</f>
        <v/>
      </c>
      <c r="G35" t="inlineStr">
        <is>
          <t>15814929068</t>
        </is>
      </c>
      <c r="H35" s="53" t="n">
        <v>46216.38329861111</v>
      </c>
      <c r="I35" t="inlineStr">
        <is>
          <t>潮州市饶平县钱东镇河南网格大众巷港墘村</t>
        </is>
      </c>
      <c r="J35" t="inlineStr">
        <is>
          <t>余俊生</t>
        </is>
      </c>
      <c r="K35" t="inlineStr">
        <is>
          <t>饶平城区工作站</t>
        </is>
      </c>
      <c r="L35" t="inlineStr">
        <is>
          <t>饶平</t>
        </is>
      </c>
      <c r="M35" t="inlineStr">
        <is>
          <t>20260712202959X399252982</t>
        </is>
      </c>
      <c r="N35" t="inlineStr">
        <is>
          <t>CMCC-CZ-TSCLX-20260712-022198</t>
        </is>
      </c>
      <c r="O35" t="inlineStr">
        <is>
          <t>潮州</t>
        </is>
      </c>
      <c r="P35" t="inlineStr">
        <is>
          <t>饶平县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已参评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46216.84697916666</v>
      </c>
      <c r="D36" t="inlineStr">
        <is>
          <t>是</t>
        </is>
      </c>
      <c r="E36" s="53" t="n">
        <v>46216.51364583334</v>
      </c>
      <c r="F36" s="54">
        <f>(NOW()-E36)*24</f>
        <v/>
      </c>
      <c r="G36" t="inlineStr">
        <is>
          <t>15976366661</t>
        </is>
      </c>
      <c r="H36" s="53" t="n">
        <v>46216.4303125</v>
      </c>
      <c r="I36" t="inlineStr">
        <is>
          <t>潮州市湘桥区意溪镇意溪网格意东三路意溪华碧园</t>
        </is>
      </c>
      <c r="J36" t="inlineStr">
        <is>
          <t>黄文振</t>
        </is>
      </c>
      <c r="K36" t="inlineStr">
        <is>
          <t>韩江新城工作站</t>
        </is>
      </c>
      <c r="L36" t="inlineStr">
        <is>
          <t>市区</t>
        </is>
      </c>
      <c r="M36" t="inlineStr">
        <is>
          <t>20260712211330X100678730</t>
        </is>
      </c>
      <c r="N36" t="inlineStr">
        <is>
          <t>CMCC-CZ-TSCLX-20260712-027679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收不到</t>
        </is>
      </c>
    </row>
    <row r="37" ht="68" customHeight="1" s="1">
      <c r="B37" t="inlineStr">
        <is>
          <t>是</t>
        </is>
      </c>
      <c r="C37" s="53" t="n">
        <v>46216.83591435185</v>
      </c>
      <c r="D37" t="inlineStr">
        <is>
          <t>是</t>
        </is>
      </c>
      <c r="E37" s="53" t="n">
        <v>46216.50258101852</v>
      </c>
      <c r="F37" s="54">
        <f>(NOW()-E37)*24</f>
        <v/>
      </c>
      <c r="G37" t="inlineStr">
        <is>
          <t>15816565234</t>
        </is>
      </c>
      <c r="H37" s="53" t="n">
        <v>46216.41924768518</v>
      </c>
      <c r="I37" t="inlineStr">
        <is>
          <t>潮州市湘桥区城西街道春光网格凤园路春光上埔村</t>
        </is>
      </c>
      <c r="J37" t="inlineStr">
        <is>
          <t>周君山</t>
        </is>
      </c>
      <c r="K37" t="inlineStr">
        <is>
          <t>市区城北工作站</t>
        </is>
      </c>
      <c r="L37" t="inlineStr">
        <is>
          <t>市区</t>
        </is>
      </c>
      <c r="M37" t="inlineStr">
        <is>
          <t>20260712212523X723567979</t>
        </is>
      </c>
      <c r="N37" t="inlineStr">
        <is>
          <t>CMCC-CZ-TSCLX-20260712-025991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46216.85609953704</v>
      </c>
      <c r="D38" t="inlineStr">
        <is>
          <t>是</t>
        </is>
      </c>
      <c r="E38" s="53" t="n">
        <v>46216.52276620371</v>
      </c>
      <c r="F38" s="54">
        <f>(NOW()-E38)*24</f>
        <v/>
      </c>
      <c r="G38" t="inlineStr">
        <is>
          <t>13670716125</t>
        </is>
      </c>
      <c r="H38" s="53" t="n">
        <v>46216.43943287037</v>
      </c>
      <c r="I38" t="inlineStr">
        <is>
          <t>潮州市潮安区庵埠镇庵东网格中兴路仙溪村</t>
        </is>
      </c>
      <c r="J38" t="inlineStr">
        <is>
          <t>陈家昭</t>
        </is>
      </c>
      <c r="K38" t="inlineStr">
        <is>
          <t>潮安城区工作站</t>
        </is>
      </c>
      <c r="L38" t="inlineStr">
        <is>
          <t>潮安</t>
        </is>
      </c>
      <c r="M38" t="inlineStr">
        <is>
          <t>20260712214222X742008933</t>
        </is>
      </c>
      <c r="N38" t="inlineStr">
        <is>
          <t>CMCC-CZ-TSCLX-20260712-030611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46216.80261574074</v>
      </c>
      <c r="D39" t="inlineStr">
        <is>
          <t>是</t>
        </is>
      </c>
      <c r="E39" s="53" t="n">
        <v>46216.46928240741</v>
      </c>
      <c r="F39" s="54">
        <f>(NOW()-E39)*24</f>
        <v/>
      </c>
      <c r="G39" t="inlineStr">
        <is>
          <t>15207681399</t>
        </is>
      </c>
      <c r="H39" s="53" t="n">
        <v>46216.38594907407</v>
      </c>
      <c r="I39" t="inlineStr">
        <is>
          <t>潮州市潮安区凤塘镇凤塘东网格凤南路冯厝村</t>
        </is>
      </c>
      <c r="J39" t="inlineStr">
        <is>
          <t>苏枫</t>
        </is>
      </c>
      <c r="K39" t="inlineStr">
        <is>
          <t>浮洋网格</t>
        </is>
      </c>
      <c r="M39" t="inlineStr">
        <is>
          <t>20260712215733X653147668</t>
        </is>
      </c>
      <c r="N39" t="inlineStr">
        <is>
          <t>CMCC-CZ-TSCLX-20260712-024718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用户没回复</t>
        </is>
      </c>
    </row>
    <row r="40" ht="68" customHeight="1" s="1">
      <c r="A40" t="inlineStr">
        <is>
          <t>已参评好</t>
        </is>
      </c>
      <c r="B40" t="inlineStr">
        <is>
          <t>是</t>
        </is>
      </c>
      <c r="C40" s="53" t="n">
        <v>46216.81666666667</v>
      </c>
      <c r="D40" t="inlineStr">
        <is>
          <t>是</t>
        </is>
      </c>
      <c r="E40" s="53" t="n">
        <v>46216.48333333333</v>
      </c>
      <c r="F40" s="54">
        <f>(NOW()-E40)*24</f>
        <v/>
      </c>
      <c r="G40" t="inlineStr">
        <is>
          <t>15812664234</t>
        </is>
      </c>
      <c r="H40" s="53" t="n">
        <v>46216.4</v>
      </c>
      <c r="I40" t="inlineStr">
        <is>
          <t>潮州市潮安区枫溪镇奎元网格奎元路奎元住宅区</t>
        </is>
      </c>
      <c r="J40" t="inlineStr">
        <is>
          <t>陈诗俊</t>
        </is>
      </c>
      <c r="K40" t="inlineStr">
        <is>
          <t>市区城南工作站</t>
        </is>
      </c>
      <c r="L40" t="inlineStr">
        <is>
          <t>市区</t>
        </is>
      </c>
      <c r="M40" t="inlineStr">
        <is>
          <t>20260712225208X928828342</t>
        </is>
      </c>
      <c r="N40" t="inlineStr">
        <is>
          <t>CMCC-CZ-TSCLX-20260712-030824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已参评</t>
        </is>
      </c>
    </row>
    <row r="41" ht="68" customHeight="1" s="1">
      <c r="A41" t="inlineStr">
        <is>
          <t>已参评好</t>
        </is>
      </c>
      <c r="B41" t="inlineStr">
        <is>
          <t>是</t>
        </is>
      </c>
      <c r="C41" s="53" t="n">
        <v>46216.82769675926</v>
      </c>
      <c r="D41" t="inlineStr">
        <is>
          <t>是</t>
        </is>
      </c>
      <c r="E41" s="53" t="n">
        <v>46216.49436342593</v>
      </c>
      <c r="F41" s="54">
        <f>(NOW()-E41)*24</f>
        <v/>
      </c>
      <c r="G41" t="inlineStr">
        <is>
          <t>15913048018</t>
        </is>
      </c>
      <c r="H41" s="53" t="n">
        <v>46216.41103009259</v>
      </c>
      <c r="I41" t="inlineStr">
        <is>
          <t>潮州市潮安区古巷镇古巷网格枫榴路古三村</t>
        </is>
      </c>
      <c r="J41" t="inlineStr">
        <is>
          <t>谢志杰</t>
        </is>
      </c>
      <c r="K41" t="inlineStr">
        <is>
          <t>古巷登塘工作站</t>
        </is>
      </c>
      <c r="L41" t="inlineStr">
        <is>
          <t>潮安</t>
        </is>
      </c>
      <c r="M41" t="inlineStr">
        <is>
          <t>20260712231420X260819268</t>
        </is>
      </c>
      <c r="N41" t="inlineStr">
        <is>
          <t>CMCC-CZ-TSCLX-20260712-031214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已参评</t>
        </is>
      </c>
    </row>
    <row r="42" ht="68" customHeight="1" s="1">
      <c r="B42" t="inlineStr">
        <is>
          <t>是</t>
        </is>
      </c>
      <c r="C42" s="53" t="n">
        <v>46216.84697916666</v>
      </c>
      <c r="D42" t="inlineStr">
        <is>
          <t>是</t>
        </is>
      </c>
      <c r="E42" s="53" t="n">
        <v>46216.51364583334</v>
      </c>
      <c r="F42" s="54">
        <f>(NOW()-E42)*24</f>
        <v/>
      </c>
      <c r="G42" t="inlineStr">
        <is>
          <t>13715755464</t>
        </is>
      </c>
      <c r="H42" s="53" t="n">
        <v>46216.4303125</v>
      </c>
      <c r="I42" t="inlineStr">
        <is>
          <t>潮州市潮安区龙湖镇龙湖北网格龙鹳北路银湖村【可装2000M】</t>
        </is>
      </c>
      <c r="J42" t="inlineStr">
        <is>
          <t>谢利军</t>
        </is>
      </c>
      <c r="K42" t="inlineStr">
        <is>
          <t>江东龙湖工作站</t>
        </is>
      </c>
      <c r="L42" t="inlineStr">
        <is>
          <t>潮安</t>
        </is>
      </c>
      <c r="M42" t="inlineStr">
        <is>
          <t>20260712233044X244995428</t>
        </is>
      </c>
      <c r="N42" t="inlineStr">
        <is>
          <t>CMCC-CZ-TSCLX-20260712-028679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未参评好</t>
        </is>
      </c>
      <c r="B43" t="inlineStr">
        <is>
          <t>是</t>
        </is>
      </c>
      <c r="C43" s="53" t="n">
        <v>46216.79834490741</v>
      </c>
      <c r="D43" t="inlineStr">
        <is>
          <t>是</t>
        </is>
      </c>
      <c r="E43" s="53" t="n">
        <v>46216.46501157407</v>
      </c>
      <c r="F43" s="54">
        <f>(NOW()-E43)*24</f>
        <v/>
      </c>
      <c r="G43" t="inlineStr">
        <is>
          <t>13413728093</t>
        </is>
      </c>
      <c r="H43" s="53" t="n">
        <v>46216.38167824074</v>
      </c>
      <c r="I43" t="inlineStr">
        <is>
          <t>潮州市潮安区凤塘镇凤塘西网格凤玉路林兜村</t>
        </is>
      </c>
      <c r="J43" t="inlineStr">
        <is>
          <t>郑楚龙</t>
        </is>
      </c>
      <c r="K43" t="inlineStr">
        <is>
          <t>凤塘镇区工作站</t>
        </is>
      </c>
      <c r="L43" t="inlineStr">
        <is>
          <t>潮安</t>
        </is>
      </c>
      <c r="M43" t="inlineStr">
        <is>
          <t>20260713012545X145462396</t>
        </is>
      </c>
      <c r="N43" t="inlineStr">
        <is>
          <t>CMCC-CZ-TSCLX-20260713-005402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没有收到</t>
        </is>
      </c>
    </row>
    <row r="44" ht="68" customHeight="1" s="1">
      <c r="B44" t="inlineStr">
        <is>
          <t>是</t>
        </is>
      </c>
      <c r="C44" s="53" t="n">
        <v>46216.82780092592</v>
      </c>
      <c r="D44" t="inlineStr">
        <is>
          <t>是</t>
        </is>
      </c>
      <c r="E44" s="53" t="n">
        <v>46216.49446759259</v>
      </c>
      <c r="F44" s="54">
        <f>(NOW()-E44)*24</f>
        <v/>
      </c>
      <c r="G44" t="inlineStr">
        <is>
          <t>15113745437</t>
        </is>
      </c>
      <c r="H44" s="53" t="n">
        <v>46216.41113425926</v>
      </c>
      <c r="I44" t="inlineStr">
        <is>
          <t>潮州市湘桥区凤新街道北关网格春荣路兴业花园</t>
        </is>
      </c>
      <c r="J44" t="inlineStr">
        <is>
          <t>周创镔</t>
        </is>
      </c>
      <c r="K44" t="inlineStr">
        <is>
          <t>市区城北工作站</t>
        </is>
      </c>
      <c r="L44" t="inlineStr">
        <is>
          <t>市区</t>
        </is>
      </c>
      <c r="M44" t="inlineStr">
        <is>
          <t>20260713084455X495481455</t>
        </is>
      </c>
      <c r="N44" t="inlineStr">
        <is>
          <t>CMCC-CZ-TSCLX-20260713-006015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46216.84181712963</v>
      </c>
      <c r="D45" t="inlineStr">
        <is>
          <t>是</t>
        </is>
      </c>
      <c r="E45" s="53" t="n">
        <v>46216.50848379629</v>
      </c>
      <c r="F45" s="54">
        <f>(NOW()-E45)*24</f>
        <v/>
      </c>
      <c r="G45" t="inlineStr">
        <is>
          <t>13435571237</t>
        </is>
      </c>
      <c r="H45" s="53" t="n">
        <v>46216.42515046296</v>
      </c>
      <c r="I45" t="inlineStr">
        <is>
          <t>潮州市湘桥区城西街道大道南网格南提路华夏居</t>
        </is>
      </c>
      <c r="J45" t="inlineStr">
        <is>
          <t>罗祥锐</t>
        </is>
      </c>
      <c r="K45" t="inlineStr">
        <is>
          <t>市区城南工作站</t>
        </is>
      </c>
      <c r="L45" t="inlineStr">
        <is>
          <t>市区</t>
        </is>
      </c>
      <c r="M45" t="inlineStr">
        <is>
          <t>20260713091817X497949817</t>
        </is>
      </c>
      <c r="N45" t="inlineStr">
        <is>
          <t>CMCC-CZ-TSCLX-20260713-006036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用户说收不到</t>
        </is>
      </c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46216.83587962963</v>
      </c>
      <c r="D46" t="inlineStr">
        <is>
          <t>是</t>
        </is>
      </c>
      <c r="E46" s="53" t="n">
        <v>46216.50254629629</v>
      </c>
      <c r="F46" s="54">
        <f>(NOW()-E46)*24</f>
        <v/>
      </c>
      <c r="G46" t="inlineStr">
        <is>
          <t>13903094620</t>
        </is>
      </c>
      <c r="H46" s="53" t="n">
        <v>46216.41921296297</v>
      </c>
      <c r="I46" t="inlineStr">
        <is>
          <t>潮州市潮安区庵埠镇庵西网格庵凤路林厝村</t>
        </is>
      </c>
      <c r="J46" t="inlineStr">
        <is>
          <t>梁林勃</t>
        </is>
      </c>
      <c r="K46" t="inlineStr">
        <is>
          <t>潮安城区工作站</t>
        </is>
      </c>
      <c r="L46" t="inlineStr">
        <is>
          <t>潮安</t>
        </is>
      </c>
      <c r="M46" t="inlineStr">
        <is>
          <t>20260713092706X265511920</t>
        </is>
      </c>
      <c r="N46" t="inlineStr">
        <is>
          <t>CMCC-CZ-TSCLX-20260713-002254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13903094620  用户表示还没收到</t>
        </is>
      </c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46216.89445601852</v>
      </c>
      <c r="D47" t="inlineStr">
        <is>
          <t>是</t>
        </is>
      </c>
      <c r="E47" s="53" t="n">
        <v>46216.56112268518</v>
      </c>
      <c r="F47" s="54">
        <f>(NOW()-E47)*24</f>
        <v/>
      </c>
      <c r="G47" t="inlineStr">
        <is>
          <t>13727951218</t>
        </is>
      </c>
      <c r="H47" t="inlineStr">
        <is>
          <t>2026-07-13 11:28:01</t>
        </is>
      </c>
      <c r="I47" t="inlineStr">
        <is>
          <t>潮州市饶平县黄冈镇中心网格沿河北路沿河北路（二）片区</t>
        </is>
      </c>
      <c r="J47" t="inlineStr">
        <is>
          <t>刘春辉</t>
        </is>
      </c>
      <c r="K47" t="inlineStr">
        <is>
          <t>饶平城区工作站</t>
        </is>
      </c>
      <c r="L47" t="inlineStr">
        <is>
          <t>饶平</t>
        </is>
      </c>
      <c r="M47" t="inlineStr">
        <is>
          <t>20260712115215X335299716</t>
        </is>
      </c>
      <c r="N47" t="inlineStr">
        <is>
          <t>CMCC-CZ-TSCLX-20260712-010688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用户不会参评</t>
        </is>
      </c>
    </row>
    <row r="48" ht="68" customHeight="1" s="1">
      <c r="B48" t="inlineStr">
        <is>
          <t>是</t>
        </is>
      </c>
      <c r="C48" s="53" t="n">
        <v>46216.8696875</v>
      </c>
      <c r="D48" t="inlineStr">
        <is>
          <t>是</t>
        </is>
      </c>
      <c r="E48" s="53" t="n">
        <v>46216.53635416667</v>
      </c>
      <c r="F48" s="54">
        <f>(NOW()-E48)*24</f>
        <v/>
      </c>
      <c r="G48" t="inlineStr">
        <is>
          <t>13670736942</t>
        </is>
      </c>
      <c r="H48" t="inlineStr">
        <is>
          <t>2026-07-13 10:52:21</t>
        </is>
      </c>
      <c r="I48" t="inlineStr">
        <is>
          <t>潮州市潮安区庵埠镇庵西网格新潮汕公路竹围村</t>
        </is>
      </c>
      <c r="J48" t="inlineStr">
        <is>
          <t>曾喜标</t>
        </is>
      </c>
      <c r="K48" t="inlineStr">
        <is>
          <t>潮安城区工作站</t>
        </is>
      </c>
      <c r="L48" t="inlineStr">
        <is>
          <t>潮安</t>
        </is>
      </c>
      <c r="M48" t="inlineStr">
        <is>
          <t>20260712154311X191229934</t>
        </is>
      </c>
      <c r="N48" t="inlineStr">
        <is>
          <t>CMCC-CZ-TSCLX-20260712-021211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46216.8609375</v>
      </c>
      <c r="D49" t="inlineStr">
        <is>
          <t>是</t>
        </is>
      </c>
      <c r="E49" s="53" t="n">
        <v>46216.52760416667</v>
      </c>
      <c r="F49" s="54">
        <f>(NOW()-E49)*24</f>
        <v/>
      </c>
      <c r="G49" t="inlineStr">
        <is>
          <t>15820131122a</t>
        </is>
      </c>
      <c r="H49" t="inlineStr">
        <is>
          <t>2026-07-13 10:39:45</t>
        </is>
      </c>
      <c r="I49" t="inlineStr">
        <is>
          <t>潮州市潮安区庵埠镇庵西网格庵凤路郭陇村</t>
        </is>
      </c>
      <c r="J49" t="inlineStr">
        <is>
          <t>郑静亮</t>
        </is>
      </c>
      <c r="K49" t="inlineStr">
        <is>
          <t>潮安城区工作站</t>
        </is>
      </c>
      <c r="L49" t="inlineStr">
        <is>
          <t>潮安</t>
        </is>
      </c>
      <c r="M49" t="inlineStr">
        <is>
          <t>20260712163651X411446792</t>
        </is>
      </c>
      <c r="N49" t="inlineStr">
        <is>
          <t>CMCC-CZ-TSCLX-20260712-021081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46217.00149305556</v>
      </c>
      <c r="D50" t="inlineStr">
        <is>
          <t>否</t>
        </is>
      </c>
      <c r="E50" s="53" t="n">
        <v>46216.66815972222</v>
      </c>
      <c r="F50" s="54">
        <f>(NOW()-E50)*24</f>
        <v/>
      </c>
      <c r="G50" t="inlineStr">
        <is>
          <t>13690073536</t>
        </is>
      </c>
      <c r="H50" t="inlineStr">
        <is>
          <t>2026-07-13 14:02:09</t>
        </is>
      </c>
      <c r="I50" t="inlineStr">
        <is>
          <t>潮州市湘桥区磷溪镇凤美网格安澄公路仙田二村</t>
        </is>
      </c>
      <c r="J50" t="inlineStr">
        <is>
          <t>丁梓涛</t>
        </is>
      </c>
      <c r="K50" t="inlineStr">
        <is>
          <t>磷官铁工作站</t>
        </is>
      </c>
      <c r="L50" t="inlineStr">
        <is>
          <t>市区</t>
        </is>
      </c>
      <c r="M50" t="inlineStr">
        <is>
          <t>20260712170312X992124261</t>
        </is>
      </c>
      <c r="N50" t="inlineStr">
        <is>
          <t>CMCC-CZ-TSCLX-20260712-021462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没收到</t>
        </is>
      </c>
    </row>
    <row r="51" ht="68" customHeight="1" s="1">
      <c r="A51" t="inlineStr">
        <is>
          <t>已参评好</t>
        </is>
      </c>
      <c r="B51" t="inlineStr">
        <is>
          <t>是</t>
        </is>
      </c>
      <c r="C51" s="53" t="n">
        <v>46216.86642361111</v>
      </c>
      <c r="D51" t="inlineStr">
        <is>
          <t>是</t>
        </is>
      </c>
      <c r="E51" s="53" t="n">
        <v>46216.53309027778</v>
      </c>
      <c r="F51" s="54">
        <f>(NOW()-E51)*24</f>
        <v/>
      </c>
      <c r="G51" t="inlineStr">
        <is>
          <t>15876813730</t>
        </is>
      </c>
      <c r="H51" t="inlineStr">
        <is>
          <t>2026-07-13 10:47:39</t>
        </is>
      </c>
      <c r="I51" t="inlineStr">
        <is>
          <t>潮州市饶平县新丰镇网格334省道新葵村片区</t>
        </is>
      </c>
      <c r="J51" t="inlineStr">
        <is>
          <t>詹利波</t>
        </is>
      </c>
      <c r="K51" t="inlineStr">
        <is>
          <t>饶平北片工作站</t>
        </is>
      </c>
      <c r="L51" t="inlineStr">
        <is>
          <t>饶平</t>
        </is>
      </c>
      <c r="M51" t="inlineStr">
        <is>
          <t>20260712172012X129502050</t>
        </is>
      </c>
      <c r="N51" t="inlineStr">
        <is>
          <t>CMCC-CZ-TSCLX-20260712-015800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已参评</t>
        </is>
      </c>
    </row>
    <row r="52" ht="68" customHeight="1" s="1">
      <c r="B52" t="inlineStr">
        <is>
          <t>是</t>
        </is>
      </c>
      <c r="C52" s="53" t="n">
        <v>46216.91245370371</v>
      </c>
      <c r="D52" t="inlineStr">
        <is>
          <t>是</t>
        </is>
      </c>
      <c r="E52" s="53" t="n">
        <v>46216.57912037037</v>
      </c>
      <c r="F52" s="54">
        <f>(NOW()-E52)*24</f>
        <v/>
      </c>
      <c r="G52" t="inlineStr">
        <is>
          <t>13539372076</t>
        </is>
      </c>
      <c r="H52" t="inlineStr">
        <is>
          <t>2026-07-13 11:53:56</t>
        </is>
      </c>
      <c r="I52" t="inlineStr">
        <is>
          <t>潮州市潮安区凤塘镇凤塘东网格安揭路浮岗村</t>
        </is>
      </c>
      <c r="J52" t="inlineStr">
        <is>
          <t>邱陶煌</t>
        </is>
      </c>
      <c r="K52" t="inlineStr">
        <is>
          <t>凤塘镇区工作站</t>
        </is>
      </c>
      <c r="L52" t="inlineStr">
        <is>
          <t>潮安</t>
        </is>
      </c>
      <c r="M52" t="inlineStr">
        <is>
          <t>20260712173555X955196301</t>
        </is>
      </c>
      <c r="N52" t="inlineStr">
        <is>
          <t>CMCC-CZ-TSCLX-20260712-022093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46216.90113425926</v>
      </c>
      <c r="D53" t="inlineStr">
        <is>
          <t>是</t>
        </is>
      </c>
      <c r="E53" s="53" t="n">
        <v>46216.56780092593</v>
      </c>
      <c r="F53" s="54">
        <f>(NOW()-E53)*24</f>
        <v/>
      </c>
      <c r="G53" t="inlineStr">
        <is>
          <t>13553789720</t>
        </is>
      </c>
      <c r="H53" t="inlineStr">
        <is>
          <t>2026-07-13 11:37:38</t>
        </is>
      </c>
      <c r="I53" t="inlineStr">
        <is>
          <t>潮州市湘桥区凤新街道凤山网格凤园路凤山村</t>
        </is>
      </c>
      <c r="J53" t="inlineStr">
        <is>
          <t>王锐嘉</t>
        </is>
      </c>
      <c r="K53" t="inlineStr">
        <is>
          <t>市区城北工作站</t>
        </is>
      </c>
      <c r="L53" t="inlineStr">
        <is>
          <t>市区</t>
        </is>
      </c>
      <c r="M53" t="inlineStr">
        <is>
          <t>20260712181505X305331221</t>
        </is>
      </c>
      <c r="N53" t="inlineStr">
        <is>
          <t>CMCC-CZ-TSCLX-20260712-026428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已参评好</t>
        </is>
      </c>
    </row>
    <row r="54" ht="68" customHeight="1" s="1">
      <c r="B54" t="inlineStr">
        <is>
          <t>是</t>
        </is>
      </c>
      <c r="C54" s="53" t="n">
        <v>46216.87754629629</v>
      </c>
      <c r="D54" t="inlineStr">
        <is>
          <t>是</t>
        </is>
      </c>
      <c r="E54" s="53" t="n">
        <v>46216.54421296297</v>
      </c>
      <c r="F54" s="54">
        <f>(NOW()-E54)*24</f>
        <v/>
      </c>
      <c r="G54" t="inlineStr">
        <is>
          <t>19866260299</t>
        </is>
      </c>
      <c r="H54" t="inlineStr">
        <is>
          <t>2026-07-13 11:03:40</t>
        </is>
      </c>
      <c r="I54" t="inlineStr">
        <is>
          <t>潮州市潮安区庵埠镇庵南网格大霞路霞露村</t>
        </is>
      </c>
      <c r="J54" t="inlineStr">
        <is>
          <t>陈健桁</t>
        </is>
      </c>
      <c r="K54" t="inlineStr">
        <is>
          <t>潮安城区工作站</t>
        </is>
      </c>
      <c r="L54" t="inlineStr">
        <is>
          <t>潮安</t>
        </is>
      </c>
      <c r="M54" t="inlineStr">
        <is>
          <t>20260712181644X404883544</t>
        </is>
      </c>
      <c r="N54" t="inlineStr">
        <is>
          <t>CMCC-CZ-TSCLX-20260712-027203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46216.869375</v>
      </c>
      <c r="D55" t="inlineStr">
        <is>
          <t>是</t>
        </is>
      </c>
      <c r="E55" s="53" t="n">
        <v>46216.53604166667</v>
      </c>
      <c r="F55" s="54">
        <f>(NOW()-E55)*24</f>
        <v/>
      </c>
      <c r="G55" t="inlineStr">
        <is>
          <t>13502630780</t>
        </is>
      </c>
      <c r="H55" t="inlineStr">
        <is>
          <t>2026-07-13 10:51:54</t>
        </is>
      </c>
      <c r="I55" t="inlineStr">
        <is>
          <t>潮州市湘桥区凤新街道外环北网格潮州大道碧桂园【可装2000M】</t>
        </is>
      </c>
      <c r="J55" t="inlineStr">
        <is>
          <t>陈宏章</t>
        </is>
      </c>
      <c r="K55" t="inlineStr">
        <is>
          <t>市区城北工作站</t>
        </is>
      </c>
      <c r="L55" t="inlineStr">
        <is>
          <t>市区</t>
        </is>
      </c>
      <c r="M55" t="inlineStr">
        <is>
          <t>20260712181718X438951984</t>
        </is>
      </c>
      <c r="N55" t="inlineStr">
        <is>
          <t>CMCC-CZ-TSCLX-20260712-024265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46216.86780092592</v>
      </c>
      <c r="D56" t="inlineStr">
        <is>
          <t>是</t>
        </is>
      </c>
      <c r="E56" s="53" t="n">
        <v>46216.5344675926</v>
      </c>
      <c r="F56" s="54">
        <f>(NOW()-E56)*24</f>
        <v/>
      </c>
      <c r="G56" t="inlineStr">
        <is>
          <t>13413745723</t>
        </is>
      </c>
      <c r="H56" t="inlineStr">
        <is>
          <t>2026-07-13 10:49:38</t>
        </is>
      </c>
      <c r="I56" t="inlineStr">
        <is>
          <t>潮州市潮安区凤塘镇凤塘东网格凤南路南陇村</t>
        </is>
      </c>
      <c r="J56" t="inlineStr">
        <is>
          <t>苏枫</t>
        </is>
      </c>
      <c r="K56" t="inlineStr">
        <is>
          <t>浮洋网格</t>
        </is>
      </c>
      <c r="M56" t="inlineStr">
        <is>
          <t>20260712182538X938341474</t>
        </is>
      </c>
      <c r="N56" t="inlineStr">
        <is>
          <t>CMCC-CZ-TSCLX-20260712-026442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A57" t="inlineStr">
        <is>
          <t>已参评好</t>
        </is>
      </c>
      <c r="B57" t="inlineStr">
        <is>
          <t>是</t>
        </is>
      </c>
      <c r="C57" s="53" t="n">
        <v>46216.89584490741</v>
      </c>
      <c r="D57" t="inlineStr">
        <is>
          <t>是</t>
        </is>
      </c>
      <c r="E57" s="53" t="n">
        <v>46216.56251157408</v>
      </c>
      <c r="F57" s="54">
        <f>(NOW()-E57)*24</f>
        <v/>
      </c>
      <c r="G57" t="inlineStr">
        <is>
          <t>13534693372</t>
        </is>
      </c>
      <c r="H57" t="inlineStr">
        <is>
          <t>2026-07-13 11:30:01</t>
        </is>
      </c>
      <c r="I57" t="inlineStr">
        <is>
          <t>潮州市饶平县黄冈镇河北网格324国道下寮（一）片区</t>
        </is>
      </c>
      <c r="J57" t="inlineStr">
        <is>
          <t>余泽彬</t>
        </is>
      </c>
      <c r="K57" t="inlineStr">
        <is>
          <t>饶平城区工作站</t>
        </is>
      </c>
      <c r="L57" t="inlineStr">
        <is>
          <t>饶平</t>
        </is>
      </c>
      <c r="M57" t="inlineStr">
        <is>
          <t>20260712183139X299491925</t>
        </is>
      </c>
      <c r="N57" t="inlineStr">
        <is>
          <t>CMCC-CZ-TSCLX-20260712-022130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已参评</t>
        </is>
      </c>
    </row>
    <row r="58" ht="68" customHeight="1" s="1">
      <c r="B58" t="inlineStr">
        <is>
          <t>是</t>
        </is>
      </c>
      <c r="C58" s="53" t="n">
        <v>46216.86381944444</v>
      </c>
      <c r="D58" t="inlineStr">
        <is>
          <t>是</t>
        </is>
      </c>
      <c r="E58" s="53" t="n">
        <v>46216.53048611111</v>
      </c>
      <c r="F58" s="54">
        <f>(NOW()-E58)*24</f>
        <v/>
      </c>
      <c r="G58" t="inlineStr">
        <is>
          <t>15814943759</t>
        </is>
      </c>
      <c r="H58" t="inlineStr">
        <is>
          <t>2026-07-13 10:43:54</t>
        </is>
      </c>
      <c r="I58" t="inlineStr">
        <is>
          <t>潮州市潮安区庵埠镇庵东网格振兴路外文村</t>
        </is>
      </c>
      <c r="J58" t="inlineStr">
        <is>
          <t>曾桐波</t>
        </is>
      </c>
      <c r="K58" t="inlineStr">
        <is>
          <t>潮安城区工作站</t>
        </is>
      </c>
      <c r="L58" t="inlineStr">
        <is>
          <t>潮安</t>
        </is>
      </c>
      <c r="M58" t="inlineStr">
        <is>
          <t>20260712183250X370579314</t>
        </is>
      </c>
      <c r="N58" t="inlineStr">
        <is>
          <t>CMCC-CZ-TSCLX-20260712-024861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46216.86986111111</v>
      </c>
      <c r="D59" t="inlineStr">
        <is>
          <t>是</t>
        </is>
      </c>
      <c r="E59" s="53" t="n">
        <v>46216.53652777777</v>
      </c>
      <c r="F59" s="54">
        <f>(NOW()-E59)*24</f>
        <v/>
      </c>
      <c r="G59" t="inlineStr">
        <is>
          <t>13413798145</t>
        </is>
      </c>
      <c r="H59" t="inlineStr">
        <is>
          <t>2026-07-13 10:52:36</t>
        </is>
      </c>
      <c r="I59" t="inlineStr">
        <is>
          <t>潮州市潮安区沙溪镇沙溪东网格镜鸿路上西林村</t>
        </is>
      </c>
      <c r="J59" t="inlineStr">
        <is>
          <t>陈涛22</t>
        </is>
      </c>
      <c r="K59" t="inlineStr">
        <is>
          <t>高铁三镇工作站</t>
        </is>
      </c>
      <c r="L59" t="inlineStr">
        <is>
          <t>潮安</t>
        </is>
      </c>
      <c r="M59" t="inlineStr">
        <is>
          <t>20260712183653X613897803</t>
        </is>
      </c>
      <c r="N59" t="inlineStr">
        <is>
          <t>CMCC-CZ-TSCLX-20260712-021950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用户还没回复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46216.88724537037</v>
      </c>
      <c r="D60" t="inlineStr">
        <is>
          <t>是</t>
        </is>
      </c>
      <c r="E60" s="53" t="n">
        <v>46216.55391203704</v>
      </c>
      <c r="F60" s="54">
        <f>(NOW()-E60)*24</f>
        <v/>
      </c>
      <c r="G60" t="inlineStr">
        <is>
          <t>13413709858</t>
        </is>
      </c>
      <c r="H60" t="inlineStr">
        <is>
          <t>2026-07-13 11:17:38</t>
        </is>
      </c>
      <c r="I60" t="inlineStr">
        <is>
          <t>潮州市潮安区古巷镇枫洋网格枫洋市路枫洋枫四村</t>
        </is>
      </c>
      <c r="J60" t="inlineStr">
        <is>
          <t>陈海荣</t>
        </is>
      </c>
      <c r="K60" t="inlineStr">
        <is>
          <t>古巷登塘工作站</t>
        </is>
      </c>
      <c r="L60" t="inlineStr">
        <is>
          <t>潮安</t>
        </is>
      </c>
      <c r="M60" t="inlineStr">
        <is>
          <t>20260712185255X575152706</t>
        </is>
      </c>
      <c r="N60" t="inlineStr">
        <is>
          <t>CMCC-CZ-TSCLX-20260712-021764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不配合</t>
        </is>
      </c>
    </row>
    <row r="61" ht="68" customHeight="1" s="1">
      <c r="B61" t="inlineStr">
        <is>
          <t>是</t>
        </is>
      </c>
      <c r="C61" s="53" t="n">
        <v>46217.02530092592</v>
      </c>
      <c r="D61" t="inlineStr">
        <is>
          <t>否</t>
        </is>
      </c>
      <c r="E61" s="53" t="n">
        <v>46216.69196759259</v>
      </c>
      <c r="F61" s="54">
        <f>(NOW()-E61)*24</f>
        <v/>
      </c>
      <c r="G61" t="inlineStr">
        <is>
          <t>13413739673</t>
        </is>
      </c>
      <c r="H61" t="inlineStr">
        <is>
          <t>2026-07-13 14:36:26</t>
        </is>
      </c>
      <c r="I61" t="inlineStr">
        <is>
          <t>潮州市潮安区江东镇江东北网格裕林路村头村【可装2000M】</t>
        </is>
      </c>
      <c r="J61" t="inlineStr">
        <is>
          <t>庄标亮</t>
        </is>
      </c>
      <c r="K61" t="inlineStr">
        <is>
          <t>江东龙湖工作站</t>
        </is>
      </c>
      <c r="L61" t="inlineStr">
        <is>
          <t>潮安</t>
        </is>
      </c>
      <c r="M61" t="inlineStr">
        <is>
          <t>20260712190403X243151904</t>
        </is>
      </c>
      <c r="N61" t="inlineStr">
        <is>
          <t>CMCC-CZ-TSCLX-20260712-025900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46217.02074074074</v>
      </c>
      <c r="D62" t="inlineStr">
        <is>
          <t>否</t>
        </is>
      </c>
      <c r="E62" s="53" t="n">
        <v>46216.68740740741</v>
      </c>
      <c r="F62" s="54">
        <f>(NOW()-E62)*24</f>
        <v/>
      </c>
      <c r="G62" t="inlineStr">
        <is>
          <t>13827368288</t>
        </is>
      </c>
      <c r="H62" t="inlineStr">
        <is>
          <t>2026-07-13 14:29:52</t>
        </is>
      </c>
      <c r="I62" t="inlineStr">
        <is>
          <t>潮州市饶平县柘林镇柘林网格X082县道柘北村</t>
        </is>
      </c>
      <c r="J62" t="inlineStr">
        <is>
          <t>陈荣锐</t>
        </is>
      </c>
      <c r="M62" t="inlineStr">
        <is>
          <t>20260712190825X505641411</t>
        </is>
      </c>
      <c r="N62" t="inlineStr">
        <is>
          <t>CMCC-CZ-TSCLX-20260712-023400</t>
        </is>
      </c>
      <c r="O62" t="inlineStr">
        <is>
          <t>潮州</t>
        </is>
      </c>
      <c r="P62" t="inlineStr">
        <is>
          <t>饶平县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46217.00496527777</v>
      </c>
      <c r="D63" t="inlineStr">
        <is>
          <t>否</t>
        </is>
      </c>
      <c r="E63" s="53" t="n">
        <v>46216.67163194445</v>
      </c>
      <c r="F63" s="54">
        <f>(NOW()-E63)*24</f>
        <v/>
      </c>
      <c r="G63" t="inlineStr">
        <is>
          <t>13924721136</t>
        </is>
      </c>
      <c r="H63" t="inlineStr">
        <is>
          <t>2026-07-13 14:07:09</t>
        </is>
      </c>
      <c r="I63" t="inlineStr">
        <is>
          <t>潮州市潮安区庵埠镇庵东网格振兴路外文村</t>
        </is>
      </c>
      <c r="J63" t="inlineStr">
        <is>
          <t>林洽水</t>
        </is>
      </c>
      <c r="K63" t="inlineStr">
        <is>
          <t>潮安城区工作站</t>
        </is>
      </c>
      <c r="L63" t="inlineStr">
        <is>
          <t>潮安</t>
        </is>
      </c>
      <c r="M63" t="inlineStr">
        <is>
          <t>20260712192019X219380479</t>
        </is>
      </c>
      <c r="N63" t="inlineStr">
        <is>
          <t>CMCC-CZ-TSCLX-20260712-027243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46216.86251157407</v>
      </c>
      <c r="D64" t="inlineStr">
        <is>
          <t>是</t>
        </is>
      </c>
      <c r="E64" s="53" t="n">
        <v>46216.52917824074</v>
      </c>
      <c r="F64" s="54">
        <f>(NOW()-E64)*24</f>
        <v/>
      </c>
      <c r="G64" t="inlineStr">
        <is>
          <t>13632026711</t>
        </is>
      </c>
      <c r="H64" t="inlineStr">
        <is>
          <t>2026-07-13 10:42:01</t>
        </is>
      </c>
      <c r="I64" t="inlineStr">
        <is>
          <t>潮州市潮安区彩塘镇仙乐网格东彩路仙二村</t>
        </is>
      </c>
      <c r="J64" t="inlineStr">
        <is>
          <t>黄钦淳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20260712193212X932344242</t>
        </is>
      </c>
      <c r="N64" t="inlineStr">
        <is>
          <t>CMCC-CZ-TSCLX-20260712-028412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已参评好</t>
        </is>
      </c>
    </row>
    <row r="65" ht="68" customHeight="1" s="1">
      <c r="A65" t="inlineStr">
        <is>
          <t>已参评好</t>
        </is>
      </c>
      <c r="B65" t="inlineStr">
        <is>
          <t>是</t>
        </is>
      </c>
      <c r="C65" s="53" t="n">
        <v>46216.86780092592</v>
      </c>
      <c r="D65" t="inlineStr">
        <is>
          <t>是</t>
        </is>
      </c>
      <c r="E65" s="53" t="n">
        <v>46216.5344675926</v>
      </c>
      <c r="F65" s="54">
        <f>(NOW()-E65)*24</f>
        <v/>
      </c>
      <c r="G65" t="inlineStr">
        <is>
          <t>18344551020</t>
        </is>
      </c>
      <c r="H65" t="inlineStr">
        <is>
          <t>2026-07-13 10:49:38</t>
        </is>
      </c>
      <c r="I65" t="inlineStr">
        <is>
          <t>潮州市饶平县大埕镇网格鸿程大道镇政府片区</t>
        </is>
      </c>
      <c r="J65" t="inlineStr">
        <is>
          <t>郑海浜</t>
        </is>
      </c>
      <c r="K65" t="inlineStr">
        <is>
          <t>东界三镇工作站</t>
        </is>
      </c>
      <c r="L65" t="inlineStr">
        <is>
          <t>饶平</t>
        </is>
      </c>
      <c r="M65" t="inlineStr">
        <is>
          <t>20260712193639X199491473</t>
        </is>
      </c>
      <c r="N65" t="inlineStr">
        <is>
          <t>CMCC-CZ-TSCLX-20260712-025665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以评好</t>
        </is>
      </c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46216.89146990741</v>
      </c>
      <c r="D66" t="inlineStr">
        <is>
          <t>是</t>
        </is>
      </c>
      <c r="E66" s="53" t="n">
        <v>46216.55813657407</v>
      </c>
      <c r="F66" s="54">
        <f>(NOW()-E66)*24</f>
        <v/>
      </c>
      <c r="G66" t="inlineStr">
        <is>
          <t>18319829766</t>
        </is>
      </c>
      <c r="H66" t="inlineStr">
        <is>
          <t>2026-07-13 11:23:43</t>
        </is>
      </c>
      <c r="I66" t="inlineStr">
        <is>
          <t>潮州市潮安区枫溪镇如意网格新风路詹厝村</t>
        </is>
      </c>
      <c r="J66" t="inlineStr">
        <is>
          <t>洪溢</t>
        </is>
      </c>
      <c r="K66" t="inlineStr">
        <is>
          <t>瓷都枫溪工作站</t>
        </is>
      </c>
      <c r="L66" t="inlineStr">
        <is>
          <t>市区</t>
        </is>
      </c>
      <c r="M66" t="inlineStr">
        <is>
          <t>20260712200204X724494316</t>
        </is>
      </c>
      <c r="N66" t="inlineStr">
        <is>
          <t>CMCC-CZ-TSCLX-20260712-028623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用户不配合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46216.86086805556</v>
      </c>
      <c r="D67" t="inlineStr">
        <is>
          <t>是</t>
        </is>
      </c>
      <c r="E67" s="53" t="n">
        <v>46216.52753472222</v>
      </c>
      <c r="F67" s="54">
        <f>(NOW()-E67)*24</f>
        <v/>
      </c>
      <c r="G67" t="inlineStr">
        <is>
          <t>13016670020</t>
        </is>
      </c>
      <c r="H67" t="inlineStr">
        <is>
          <t>2026-07-13 10:39:39</t>
        </is>
      </c>
      <c r="I67" t="inlineStr">
        <is>
          <t>潮州市湘桥区意溪镇坝街网格意东一路东郊村</t>
        </is>
      </c>
      <c r="J67" t="inlineStr">
        <is>
          <t>陈少煌</t>
        </is>
      </c>
      <c r="K67" t="inlineStr">
        <is>
          <t>韩江新城工作站</t>
        </is>
      </c>
      <c r="L67" t="inlineStr">
        <is>
          <t>市区</t>
        </is>
      </c>
      <c r="M67" t="inlineStr">
        <is>
          <t>20260712200215X735673101</t>
        </is>
      </c>
      <c r="N67" t="inlineStr">
        <is>
          <t>CMCC-CZ-TSCLX-20260712-021575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长辈不会看短信</t>
        </is>
      </c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46216.88732638889</v>
      </c>
      <c r="D68" t="inlineStr">
        <is>
          <t>是</t>
        </is>
      </c>
      <c r="E68" s="53" t="n">
        <v>46216.55399305555</v>
      </c>
      <c r="F68" s="54">
        <f>(NOW()-E68)*24</f>
        <v/>
      </c>
      <c r="G68" t="inlineStr">
        <is>
          <t>13715788953</t>
        </is>
      </c>
      <c r="H68" t="inlineStr">
        <is>
          <t>2026-07-13 11:17:45</t>
        </is>
      </c>
      <c r="I68" t="inlineStr">
        <is>
          <t>潮州市湘桥区城西街道南国网格南堤路海博熙泰</t>
        </is>
      </c>
      <c r="J68" t="inlineStr">
        <is>
          <t>李伟</t>
        </is>
      </c>
      <c r="K68" t="inlineStr">
        <is>
          <t>市区城南工作站</t>
        </is>
      </c>
      <c r="L68" t="inlineStr">
        <is>
          <t>市区</t>
        </is>
      </c>
      <c r="M68" t="inlineStr">
        <is>
          <t>20260712201942X782875751</t>
        </is>
      </c>
      <c r="N68" t="inlineStr">
        <is>
          <t>CMCC-CZ-TSCLX-20260712-027268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没收到</t>
        </is>
      </c>
    </row>
    <row r="69" ht="68" customHeight="1" s="1">
      <c r="A69" t="inlineStr">
        <is>
          <t>已参评好</t>
        </is>
      </c>
      <c r="B69" t="inlineStr">
        <is>
          <t>是</t>
        </is>
      </c>
      <c r="C69" s="53" t="n">
        <v>46217.00292824074</v>
      </c>
      <c r="D69" t="inlineStr">
        <is>
          <t>否</t>
        </is>
      </c>
      <c r="E69" s="53" t="n">
        <v>46216.66959490741</v>
      </c>
      <c r="F69" s="54">
        <f>(NOW()-E69)*24</f>
        <v/>
      </c>
      <c r="G69" t="inlineStr">
        <is>
          <t>13690073003</t>
        </is>
      </c>
      <c r="H69" t="inlineStr">
        <is>
          <t>2026-07-13 14:04:13</t>
        </is>
      </c>
      <c r="I69" t="inlineStr">
        <is>
          <t>潮州市饶平县联饶镇网格S222省道葛口村</t>
        </is>
      </c>
      <c r="J69" t="inlineStr">
        <is>
          <t>吴镇周</t>
        </is>
      </c>
      <c r="K69" t="inlineStr">
        <is>
          <t>饶平城区工作站</t>
        </is>
      </c>
      <c r="L69" t="inlineStr">
        <is>
          <t>饶平</t>
        </is>
      </c>
      <c r="M69" t="inlineStr">
        <is>
          <t>20260712205340X820027177</t>
        </is>
      </c>
      <c r="N69" t="inlineStr">
        <is>
          <t>CMCC-CZ-TSCLX-20260712-027671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已参评</t>
        </is>
      </c>
    </row>
    <row r="70" ht="68" customHeight="1" s="1">
      <c r="A70" t="inlineStr">
        <is>
          <t>已参评好</t>
        </is>
      </c>
      <c r="B70" t="inlineStr">
        <is>
          <t>是</t>
        </is>
      </c>
      <c r="C70" s="53" t="n">
        <v>46216.87362268518</v>
      </c>
      <c r="D70" t="inlineStr">
        <is>
          <t>是</t>
        </is>
      </c>
      <c r="E70" s="53" t="n">
        <v>46216.54028935185</v>
      </c>
      <c r="F70" s="54">
        <f>(NOW()-E70)*24</f>
        <v/>
      </c>
      <c r="G70" t="inlineStr">
        <is>
          <t>13829013492</t>
        </is>
      </c>
      <c r="H70" t="inlineStr">
        <is>
          <t>2026-07-13 10:58:01</t>
        </is>
      </c>
      <c r="I70" t="inlineStr">
        <is>
          <t>潮州市潮安区枫溪镇如意网格新风路藏龙村</t>
        </is>
      </c>
      <c r="J70" t="inlineStr">
        <is>
          <t>洪溢</t>
        </is>
      </c>
      <c r="K70" t="inlineStr">
        <is>
          <t>瓷都枫溪工作站</t>
        </is>
      </c>
      <c r="L70" t="inlineStr">
        <is>
          <t>市区</t>
        </is>
      </c>
      <c r="M70" t="inlineStr">
        <is>
          <t>20260712205822X102025644</t>
        </is>
      </c>
      <c r="N70" t="inlineStr">
        <is>
          <t>CMCC-CZ-TSCLX-20260712-028647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已参评</t>
        </is>
      </c>
    </row>
    <row r="71" ht="68" customHeight="1" s="1">
      <c r="A71" t="inlineStr">
        <is>
          <t>已参评好</t>
        </is>
      </c>
      <c r="B71" t="inlineStr">
        <is>
          <t>是</t>
        </is>
      </c>
      <c r="C71" s="53" t="n">
        <v>46216.8665625</v>
      </c>
      <c r="D71" t="inlineStr">
        <is>
          <t>是</t>
        </is>
      </c>
      <c r="E71" s="53" t="n">
        <v>46216.53322916666</v>
      </c>
      <c r="F71" s="54">
        <f>(NOW()-E71)*24</f>
        <v/>
      </c>
      <c r="G71" t="inlineStr">
        <is>
          <t>13433739852</t>
        </is>
      </c>
      <c r="H71" t="inlineStr">
        <is>
          <t>2026-07-13 10:47:51</t>
        </is>
      </c>
      <c r="I71" t="inlineStr">
        <is>
          <t>潮州市潮安区东凤镇东凤北网格府前路东二村</t>
        </is>
      </c>
      <c r="J71" t="inlineStr">
        <is>
          <t>蔡深伟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20260712210350X430899843</t>
        </is>
      </c>
      <c r="N71" t="inlineStr">
        <is>
          <t>CMCC-CZ-TSCLX-20260712-030220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已参评好</t>
        </is>
      </c>
    </row>
    <row r="72" ht="68" customHeight="1" s="1">
      <c r="B72" t="inlineStr">
        <is>
          <t>是</t>
        </is>
      </c>
      <c r="C72" s="53" t="n">
        <v>46217.02207175926</v>
      </c>
      <c r="D72" t="inlineStr">
        <is>
          <t>否</t>
        </is>
      </c>
      <c r="E72" s="53" t="n">
        <v>46216.68873842592</v>
      </c>
      <c r="F72" s="54">
        <f>(NOW()-E72)*24</f>
        <v/>
      </c>
      <c r="G72" t="inlineStr">
        <is>
          <t>15816594743</t>
        </is>
      </c>
      <c r="H72" t="inlineStr">
        <is>
          <t>2026-07-13 14:31:47</t>
        </is>
      </c>
      <c r="I72" t="inlineStr">
        <is>
          <t>潮州市潮安区凤凰镇凤凰文祠网格S334省道虎头村</t>
        </is>
      </c>
      <c r="J72" t="inlineStr">
        <is>
          <t>黄森财</t>
        </is>
      </c>
      <c r="K72" t="inlineStr">
        <is>
          <t>北部四镇工作站</t>
        </is>
      </c>
      <c r="L72" t="inlineStr">
        <is>
          <t>潮安</t>
        </is>
      </c>
      <c r="M72" t="inlineStr">
        <is>
          <t>20260712211420X605662060</t>
        </is>
      </c>
      <c r="N72" t="inlineStr">
        <is>
          <t>CMCC-CZ-TSCLX-20260712-029065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已参评好</t>
        </is>
      </c>
      <c r="B73" t="inlineStr">
        <is>
          <t>是</t>
        </is>
      </c>
      <c r="C73" s="53" t="n">
        <v>46216.86519675926</v>
      </c>
      <c r="D73" t="inlineStr">
        <is>
          <t>是</t>
        </is>
      </c>
      <c r="E73" s="53" t="n">
        <v>46216.53186342592</v>
      </c>
      <c r="F73" s="54">
        <f>(NOW()-E73)*24</f>
        <v/>
      </c>
      <c r="G73" t="inlineStr">
        <is>
          <t>15919591069</t>
        </is>
      </c>
      <c r="H73" t="inlineStr">
        <is>
          <t>2026-07-13 10:45:53</t>
        </is>
      </c>
      <c r="I73" t="inlineStr">
        <is>
          <t>潮州市潮安区浮洋镇浮洋北网格潮汕公路西郊村</t>
        </is>
      </c>
      <c r="J73" t="inlineStr">
        <is>
          <t>吴伟</t>
        </is>
      </c>
      <c r="K73" t="inlineStr">
        <is>
          <t>浮洋网格</t>
        </is>
      </c>
      <c r="M73" t="inlineStr">
        <is>
          <t>20260712211740X260810674</t>
        </is>
      </c>
      <c r="N73" t="inlineStr">
        <is>
          <t>CMCC-CZ-TSCLX-20260712-028463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已参评好</t>
        </is>
      </c>
    </row>
    <row r="74" ht="68" customHeight="1" s="1">
      <c r="B74" t="inlineStr">
        <is>
          <t>是</t>
        </is>
      </c>
      <c r="C74" s="53" t="n">
        <v>46216.89184027778</v>
      </c>
      <c r="D74" t="inlineStr">
        <is>
          <t>是</t>
        </is>
      </c>
      <c r="E74" s="53" t="n">
        <v>46216.55850694444</v>
      </c>
      <c r="F74" s="54">
        <f>(NOW()-E74)*24</f>
        <v/>
      </c>
      <c r="G74" t="inlineStr">
        <is>
          <t>15913035998</t>
        </is>
      </c>
      <c r="H74" t="inlineStr">
        <is>
          <t>2026-07-13 11:24:15</t>
        </is>
      </c>
      <c r="I74" t="inlineStr">
        <is>
          <t>潮州市潮安区凤塘镇凤塘东网格乌南路双岗村片区</t>
        </is>
      </c>
      <c r="J74" t="inlineStr">
        <is>
          <t>苏枫</t>
        </is>
      </c>
      <c r="K74" t="inlineStr">
        <is>
          <t>浮洋网格</t>
        </is>
      </c>
      <c r="M74" t="inlineStr">
        <is>
          <t>20260712212640X800967689</t>
        </is>
      </c>
      <c r="N74" t="inlineStr">
        <is>
          <t>CMCC-CZ-TSCLX-20260712-029657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A75" t="inlineStr">
        <is>
          <t>已参评好</t>
        </is>
      </c>
      <c r="B75" t="inlineStr">
        <is>
          <t>是</t>
        </is>
      </c>
      <c r="C75" s="53" t="n">
        <v>46216.86373842593</v>
      </c>
      <c r="D75" t="inlineStr">
        <is>
          <t>是</t>
        </is>
      </c>
      <c r="E75" s="53" t="n">
        <v>46216.53040509259</v>
      </c>
      <c r="F75" s="54">
        <f>(NOW()-E75)*24</f>
        <v/>
      </c>
      <c r="G75" t="inlineStr">
        <is>
          <t>15919546678</t>
        </is>
      </c>
      <c r="H75" t="inlineStr">
        <is>
          <t>2026-07-13 10:43:47</t>
        </is>
      </c>
      <c r="I75" t="inlineStr">
        <is>
          <t>潮州市湘桥区太平街道环城网格环城西路环城西路与开元路片区</t>
        </is>
      </c>
      <c r="J75" t="inlineStr">
        <is>
          <t>陈少杰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20260712214042X642547731</t>
        </is>
      </c>
      <c r="N75" t="inlineStr">
        <is>
          <t>CMCC-CZ-TSCLX-20260712-023970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已参评</t>
        </is>
      </c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46216.8625925926</v>
      </c>
      <c r="D76" t="inlineStr">
        <is>
          <t>是</t>
        </is>
      </c>
      <c r="E76" s="53" t="n">
        <v>46216.52925925926</v>
      </c>
      <c r="F76" s="54">
        <f>(NOW()-E76)*24</f>
        <v/>
      </c>
      <c r="G76" t="inlineStr">
        <is>
          <t>13531533887</t>
        </is>
      </c>
      <c r="H76" t="inlineStr">
        <is>
          <t>2026-07-13 10:42:08</t>
        </is>
      </c>
      <c r="I76" t="inlineStr">
        <is>
          <t>潮州市潮安区金石镇金石南网格大路顶路陈厝巷【可装2000M】</t>
        </is>
      </c>
      <c r="J76" t="inlineStr">
        <is>
          <t>林浩炎</t>
        </is>
      </c>
      <c r="K76" t="inlineStr">
        <is>
          <t>高铁三镇工作站</t>
        </is>
      </c>
      <c r="L76" t="inlineStr">
        <is>
          <t>潮安</t>
        </is>
      </c>
      <c r="M76" t="inlineStr">
        <is>
          <t>20260712215946X786602451</t>
        </is>
      </c>
      <c r="N76" t="inlineStr">
        <is>
          <t>CMCC-CZ-TSCLX-20260712-025555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用户还没回复</t>
        </is>
      </c>
    </row>
    <row r="77" ht="68" customHeight="1" s="1">
      <c r="A77" t="inlineStr">
        <is>
          <t>未参评好</t>
        </is>
      </c>
      <c r="B77" t="inlineStr">
        <is>
          <t>是</t>
        </is>
      </c>
      <c r="C77" s="53" t="n">
        <v>46216.86265046296</v>
      </c>
      <c r="D77" t="inlineStr">
        <is>
          <t>是</t>
        </is>
      </c>
      <c r="E77" s="53" t="n">
        <v>46216.52931712963</v>
      </c>
      <c r="F77" s="54">
        <f>(NOW()-E77)*24</f>
        <v/>
      </c>
      <c r="G77" t="inlineStr">
        <is>
          <t>15917174825</t>
        </is>
      </c>
      <c r="H77" t="inlineStr">
        <is>
          <t>2026-07-13 10:42:13</t>
        </is>
      </c>
      <c r="I77" t="inlineStr">
        <is>
          <t>潮州市潮安区凤塘镇凤塘西网格书安路西和村</t>
        </is>
      </c>
      <c r="J77" t="inlineStr">
        <is>
          <t>张泽杰</t>
        </is>
      </c>
      <c r="K77" t="inlineStr">
        <is>
          <t>凤塘镇区工作站</t>
        </is>
      </c>
      <c r="L77" t="inlineStr">
        <is>
          <t>潮安</t>
        </is>
      </c>
      <c r="M77" t="inlineStr">
        <is>
          <t>20260712224648X608005473</t>
        </is>
      </c>
      <c r="N77" t="inlineStr">
        <is>
          <t>CMCC-CZ-TSCLX-20260712-025724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用户不会评</t>
        </is>
      </c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46216.90564814815</v>
      </c>
      <c r="D78" t="inlineStr">
        <is>
          <t>是</t>
        </is>
      </c>
      <c r="E78" s="53" t="n">
        <v>46216.57231481482</v>
      </c>
      <c r="F78" s="54">
        <f>(NOW()-E78)*24</f>
        <v/>
      </c>
      <c r="G78" t="inlineStr">
        <is>
          <t>13715713603</t>
        </is>
      </c>
      <c r="H78" t="inlineStr">
        <is>
          <t>2026-07-13 11:44:08</t>
        </is>
      </c>
      <c r="I78" t="inlineStr">
        <is>
          <t>潮州市湘桥区意溪镇河内网格意桂路古庵村</t>
        </is>
      </c>
      <c r="J78" t="inlineStr">
        <is>
          <t>谢洽杰</t>
        </is>
      </c>
      <c r="K78" t="inlineStr">
        <is>
          <t>韩江新城工作站</t>
        </is>
      </c>
      <c r="L78" t="inlineStr">
        <is>
          <t>市区</t>
        </is>
      </c>
      <c r="M78" t="inlineStr">
        <is>
          <t>20260712230218X538105107</t>
        </is>
      </c>
      <c r="N78" t="inlineStr">
        <is>
          <t>CMCC-CZ-TSCLX-20260712-026112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收不到</t>
        </is>
      </c>
    </row>
    <row r="79" ht="68" customHeight="1" s="1">
      <c r="B79" t="inlineStr">
        <is>
          <t>是</t>
        </is>
      </c>
      <c r="C79" s="53" t="n">
        <v>46217.02265046296</v>
      </c>
      <c r="D79" t="inlineStr">
        <is>
          <t>否</t>
        </is>
      </c>
      <c r="E79" s="53" t="n">
        <v>46216.68931712963</v>
      </c>
      <c r="F79" s="54">
        <f>(NOW()-E79)*24</f>
        <v/>
      </c>
      <c r="G79" t="inlineStr">
        <is>
          <t>15107688885</t>
        </is>
      </c>
      <c r="H79" t="inlineStr">
        <is>
          <t>2026-07-13 14:32:37</t>
        </is>
      </c>
      <c r="I79" t="inlineStr">
        <is>
          <t>潮州市湘桥区凤新街道富丽网格潮州大道恒大山水城</t>
        </is>
      </c>
      <c r="J79" t="inlineStr">
        <is>
          <t>陈宏章</t>
        </is>
      </c>
      <c r="K79" t="inlineStr">
        <is>
          <t>市区城北工作站</t>
        </is>
      </c>
      <c r="L79" t="inlineStr">
        <is>
          <t>市区</t>
        </is>
      </c>
      <c r="M79" t="inlineStr">
        <is>
          <t>20260712230245X565858915</t>
        </is>
      </c>
      <c r="N79" t="inlineStr">
        <is>
          <t>CMCC-CZ-TSCLX-20260712-025564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46217.02368055555</v>
      </c>
      <c r="D80" t="inlineStr">
        <is>
          <t>否</t>
        </is>
      </c>
      <c r="E80" s="53" t="n">
        <v>46216.69034722223</v>
      </c>
      <c r="F80" s="54">
        <f>(NOW()-E80)*24</f>
        <v/>
      </c>
      <c r="G80" t="inlineStr">
        <is>
          <t>17708246841</t>
        </is>
      </c>
      <c r="H80" t="inlineStr">
        <is>
          <t>2026-07-13 14:34:06</t>
        </is>
      </c>
      <c r="I80" t="inlineStr">
        <is>
          <t>潮州市湘桥区城西街道南国网格南较西路嘉泰名庭</t>
        </is>
      </c>
      <c r="J80" t="inlineStr">
        <is>
          <t>陈林伟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20260713003744X264477264</t>
        </is>
      </c>
      <c r="N80" t="inlineStr">
        <is>
          <t>CMCC-CZ-TSCLX-20260713-005201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</t>
        </is>
      </c>
    </row>
    <row r="81" ht="68" customHeight="1" s="1">
      <c r="A81" t="inlineStr">
        <is>
          <t>已参评好</t>
        </is>
      </c>
      <c r="B81" t="inlineStr">
        <is>
          <t>是</t>
        </is>
      </c>
      <c r="C81" s="53" t="n">
        <v>46216.98181712963</v>
      </c>
      <c r="D81" t="inlineStr">
        <is>
          <t>否</t>
        </is>
      </c>
      <c r="E81" s="53" t="n">
        <v>46216.6484837963</v>
      </c>
      <c r="F81" s="54">
        <f>(NOW()-E81)*24</f>
        <v/>
      </c>
      <c r="G81" t="inlineStr">
        <is>
          <t>13829099158</t>
        </is>
      </c>
      <c r="H81" t="inlineStr">
        <is>
          <t>2026-07-13 13:33:49</t>
        </is>
      </c>
      <c r="I81" t="inlineStr">
        <is>
          <t>潮州市饶平县黄冈镇中心网格丁未路西门居委会</t>
        </is>
      </c>
      <c r="J81" t="inlineStr">
        <is>
          <t>刘春辉</t>
        </is>
      </c>
      <c r="K81" t="inlineStr">
        <is>
          <t>饶平城区工作站</t>
        </is>
      </c>
      <c r="L81" t="inlineStr">
        <is>
          <t>饶平</t>
        </is>
      </c>
      <c r="M81" t="inlineStr">
        <is>
          <t>20260713070423X463570389</t>
        </is>
      </c>
      <c r="N81" t="inlineStr">
        <is>
          <t>CMCC-CZ-TSCLX-20260713-004010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已参评</t>
        </is>
      </c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46217.02810185185</v>
      </c>
      <c r="D82" t="inlineStr">
        <is>
          <t>否</t>
        </is>
      </c>
      <c r="E82" s="53" t="n">
        <v>46216.69476851852</v>
      </c>
      <c r="F82" s="54">
        <f>(NOW()-E82)*24</f>
        <v/>
      </c>
      <c r="G82" t="inlineStr">
        <is>
          <t>13534662445</t>
        </is>
      </c>
      <c r="H82" t="inlineStr">
        <is>
          <t>2026-07-13 14:40:28</t>
        </is>
      </c>
      <c r="I82" t="inlineStr">
        <is>
          <t>潮州市潮安区彩塘镇宏安网格宏安大道宏二村</t>
        </is>
      </c>
      <c r="J82" t="inlineStr">
        <is>
          <t>陈嘉灿</t>
        </is>
      </c>
      <c r="K82" t="inlineStr">
        <is>
          <t>彩塘东凤工作站</t>
        </is>
      </c>
      <c r="L82" t="inlineStr">
        <is>
          <t>潮安</t>
        </is>
      </c>
      <c r="M82" t="inlineStr">
        <is>
          <t>20260713080408X484892310</t>
        </is>
      </c>
      <c r="N82" t="inlineStr">
        <is>
          <t>CMCC-CZ-TSCLX-20260713-003005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没有收到短信</t>
        </is>
      </c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46217.0324537037</v>
      </c>
      <c r="D83" t="inlineStr">
        <is>
          <t>否</t>
        </is>
      </c>
      <c r="E83" s="53" t="n">
        <v>46216.69912037037</v>
      </c>
      <c r="F83" s="54">
        <f>(NOW()-E83)*24</f>
        <v/>
      </c>
      <c r="G83" t="inlineStr">
        <is>
          <t>15216964485</t>
        </is>
      </c>
      <c r="H83" t="inlineStr">
        <is>
          <t>2026-07-13 14:46:44</t>
        </is>
      </c>
      <c r="I83" t="inlineStr">
        <is>
          <t>潮州市饶平县所城镇网格X081县道大港村</t>
        </is>
      </c>
      <c r="J83" t="inlineStr">
        <is>
          <t>杨振浜</t>
        </is>
      </c>
      <c r="K83" t="inlineStr">
        <is>
          <t>东界三镇工作站</t>
        </is>
      </c>
      <c r="L83" t="inlineStr">
        <is>
          <t>饶平</t>
        </is>
      </c>
      <c r="M83" t="inlineStr">
        <is>
          <t>20260713081449X689342112</t>
        </is>
      </c>
      <c r="N83" t="inlineStr">
        <is>
          <t>CMCC-CZ-TSCLX-20260713-000209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</t>
        </is>
      </c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46217.02349537037</v>
      </c>
      <c r="D84" t="inlineStr">
        <is>
          <t>否</t>
        </is>
      </c>
      <c r="E84" s="53" t="n">
        <v>46216.69016203703</v>
      </c>
      <c r="F84" s="54">
        <f>(NOW()-E84)*24</f>
        <v/>
      </c>
      <c r="G84" t="inlineStr">
        <is>
          <t>13829073666</t>
        </is>
      </c>
      <c r="H84" t="inlineStr">
        <is>
          <t>2026-07-13 14:33:50</t>
        </is>
      </c>
      <c r="I84" t="inlineStr">
        <is>
          <t>潮州市湘桥区桥东街道桥东网格金马大道碧桂园云麓兰庭</t>
        </is>
      </c>
      <c r="J84" t="inlineStr">
        <is>
          <t>柯德贤</t>
        </is>
      </c>
      <c r="K84" t="inlineStr">
        <is>
          <t>韩江新城工作站</t>
        </is>
      </c>
      <c r="L84" t="inlineStr">
        <is>
          <t>市区</t>
        </is>
      </c>
      <c r="M84" t="inlineStr">
        <is>
          <t>20260713084527X527949114</t>
        </is>
      </c>
      <c r="N84" t="inlineStr">
        <is>
          <t>CMCC-CZ-TSCLX-20260713-000027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用户说没收到信息</t>
        </is>
      </c>
    </row>
    <row r="85" ht="68" customHeight="1" s="1">
      <c r="B85" t="inlineStr">
        <is>
          <t>是</t>
        </is>
      </c>
      <c r="C85" s="53" t="n">
        <v>46216.90280092593</v>
      </c>
      <c r="D85" t="inlineStr">
        <is>
          <t>是</t>
        </is>
      </c>
      <c r="E85" s="53" t="n">
        <v>46216.56946759259</v>
      </c>
      <c r="F85" s="54">
        <f>(NOW()-E85)*24</f>
        <v/>
      </c>
      <c r="G85" t="inlineStr">
        <is>
          <t>15107685240</t>
        </is>
      </c>
      <c r="H85" t="inlineStr">
        <is>
          <t>2026-07-13 11:40:02</t>
        </is>
      </c>
      <c r="I85" t="inlineStr">
        <is>
          <t>潮州市潮安区庵埠镇庵西网格庵凤路郭陇村</t>
        </is>
      </c>
      <c r="J85" t="inlineStr">
        <is>
          <t>郑静亮</t>
        </is>
      </c>
      <c r="K85" t="inlineStr">
        <is>
          <t>潮安城区工作站</t>
        </is>
      </c>
      <c r="L85" t="inlineStr">
        <is>
          <t>潮安</t>
        </is>
      </c>
      <c r="M85" t="inlineStr">
        <is>
          <t>20260713085326X605455200</t>
        </is>
      </c>
      <c r="N85" t="inlineStr">
        <is>
          <t>CMCC-CZ-TSCLX-20260713-000033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46216.91133101852</v>
      </c>
      <c r="D86" t="inlineStr">
        <is>
          <t>是</t>
        </is>
      </c>
      <c r="E86" s="53" t="n">
        <v>46216.57799768518</v>
      </c>
      <c r="F86" s="54">
        <f>(NOW()-E86)*24</f>
        <v/>
      </c>
      <c r="G86" t="inlineStr">
        <is>
          <t>18307685809</t>
        </is>
      </c>
      <c r="H86" t="inlineStr">
        <is>
          <t>2026-07-13 11:52:19</t>
        </is>
      </c>
      <c r="I86" t="inlineStr">
        <is>
          <t>潮州市潮安区庵埠镇庵北网格庵北路安盛花苑</t>
        </is>
      </c>
      <c r="J86" t="inlineStr">
        <is>
          <t>庄树贤</t>
        </is>
      </c>
      <c r="K86" t="inlineStr">
        <is>
          <t>潮安城区工作站</t>
        </is>
      </c>
      <c r="L86" t="inlineStr">
        <is>
          <t>潮安</t>
        </is>
      </c>
      <c r="M86" t="inlineStr">
        <is>
          <t>20260713090823X903853206</t>
        </is>
      </c>
      <c r="N86" t="inlineStr">
        <is>
          <t>CMCC-CZ-TSCLX-20260713-005426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46217.01373842593</v>
      </c>
      <c r="D87" t="inlineStr">
        <is>
          <t>否</t>
        </is>
      </c>
      <c r="E87" s="53" t="n">
        <v>46216.68040509259</v>
      </c>
      <c r="F87" s="54">
        <f>(NOW()-E87)*24</f>
        <v/>
      </c>
      <c r="G87" t="inlineStr">
        <is>
          <t>17288257734</t>
        </is>
      </c>
      <c r="H87" t="inlineStr">
        <is>
          <t>2026-07-13 14:19:47</t>
        </is>
      </c>
      <c r="I87" t="inlineStr">
        <is>
          <t>潮州市潮安区浮洋镇浮洋北网格潮汕公路乌洋村</t>
        </is>
      </c>
      <c r="J87" t="inlineStr">
        <is>
          <t>林卓钿</t>
        </is>
      </c>
      <c r="K87" t="inlineStr">
        <is>
          <t>浮洋网格</t>
        </is>
      </c>
      <c r="M87" t="inlineStr">
        <is>
          <t>20260713091217X137858327</t>
        </is>
      </c>
      <c r="N87" t="inlineStr">
        <is>
          <t>CMCC-CZ-TSCLX-20260713-004854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用户没有回复</t>
        </is>
      </c>
    </row>
    <row r="88" ht="68" customHeight="1" s="1">
      <c r="B88" t="inlineStr">
        <is>
          <t>是</t>
        </is>
      </c>
      <c r="C88" s="53" t="n">
        <v>46216.86512731481</v>
      </c>
      <c r="D88" t="inlineStr">
        <is>
          <t>是</t>
        </is>
      </c>
      <c r="E88" s="53" t="n">
        <v>46216.53179398148</v>
      </c>
      <c r="F88" s="54">
        <f>(NOW()-E88)*24</f>
        <v/>
      </c>
      <c r="G88" t="inlineStr">
        <is>
          <t>13502552334</t>
        </is>
      </c>
      <c r="H88" t="inlineStr">
        <is>
          <t>2026-07-13 10:45:47</t>
        </is>
      </c>
      <c r="I88" t="inlineStr">
        <is>
          <t>潮州市湘桥区凤新街道北关网格春荣路嘉苑名庭【可装2000M】</t>
        </is>
      </c>
      <c r="J88" t="inlineStr">
        <is>
          <t>周创镔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20260713093408X448697396</t>
        </is>
      </c>
      <c r="N88" t="inlineStr">
        <is>
          <t>CMCC-CZ-TSCLX-20260713-000070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46216.88732638889</v>
      </c>
      <c r="D89" t="inlineStr">
        <is>
          <t>是</t>
        </is>
      </c>
      <c r="E89" s="53" t="n">
        <v>46216.55399305555</v>
      </c>
      <c r="F89" s="54">
        <f>(NOW()-E89)*24</f>
        <v/>
      </c>
      <c r="G89" t="inlineStr">
        <is>
          <t>13413732236</t>
        </is>
      </c>
      <c r="H89" t="inlineStr">
        <is>
          <t>2026-07-13 11:17:45</t>
        </is>
      </c>
      <c r="I89" t="inlineStr">
        <is>
          <t>潮州市潮安区彩塘镇仙乐网格东彩路龙吉美</t>
        </is>
      </c>
      <c r="J89" t="inlineStr">
        <is>
          <t>黄钦淳</t>
        </is>
      </c>
      <c r="K89" t="inlineStr">
        <is>
          <t>彩塘东凤工作站</t>
        </is>
      </c>
      <c r="L89" t="inlineStr">
        <is>
          <t>潮安</t>
        </is>
      </c>
      <c r="M89" t="inlineStr">
        <is>
          <t>20260713094626X186014231</t>
        </is>
      </c>
      <c r="N89" t="inlineStr">
        <is>
          <t>CMCC-CZ-TSCLX-20260713-001685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没有收到短信</t>
        </is>
      </c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46216.92112268518</v>
      </c>
      <c r="D90" t="inlineStr">
        <is>
          <t>是</t>
        </is>
      </c>
      <c r="E90" s="53" t="n">
        <v>46216.58778935186</v>
      </c>
      <c r="F90" s="54">
        <f>(NOW()-E90)*24</f>
        <v/>
      </c>
      <c r="G90" t="inlineStr">
        <is>
          <t>13715737508</t>
        </is>
      </c>
      <c r="H90" t="inlineStr">
        <is>
          <t>2026-07-13 12:06:25</t>
        </is>
      </c>
      <c r="I90" t="inlineStr">
        <is>
          <t>潮州市湘桥区意溪镇河内网格意桂路后径村</t>
        </is>
      </c>
      <c r="J90" t="inlineStr">
        <is>
          <t>谢洽杰</t>
        </is>
      </c>
      <c r="K90" t="inlineStr">
        <is>
          <t>韩江新城工作站</t>
        </is>
      </c>
      <c r="L90" t="inlineStr">
        <is>
          <t>市区</t>
        </is>
      </c>
      <c r="M90" t="inlineStr">
        <is>
          <t>20260713101632X992072471</t>
        </is>
      </c>
      <c r="N90" t="inlineStr">
        <is>
          <t>CMCC-CZ-TSCLX-20260713-000985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收不到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46216.91934027777</v>
      </c>
      <c r="D91" t="inlineStr">
        <is>
          <t>是</t>
        </is>
      </c>
      <c r="E91" s="53" t="n">
        <v>46216.58600694445</v>
      </c>
      <c r="F91" s="54">
        <f>(NOW()-E91)*24</f>
        <v/>
      </c>
      <c r="G91" t="inlineStr">
        <is>
          <t>15876812479</t>
        </is>
      </c>
      <c r="H91" t="inlineStr">
        <is>
          <t>2026-07-13 12:03:51</t>
        </is>
      </c>
      <c r="I91" t="inlineStr">
        <is>
          <t>潮州市潮安区彩塘镇金砂网格彩金路金砂一村</t>
        </is>
      </c>
      <c r="J91" t="inlineStr">
        <is>
          <t>陈镇雄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20260713103048X848680212</t>
        </is>
      </c>
      <c r="N91" t="inlineStr">
        <is>
          <t>CMCC-CZ-TSCLX-20260713-007062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没有收到短信</t>
        </is>
      </c>
    </row>
    <row r="92" ht="68" customHeight="1" s="1">
      <c r="B92" t="inlineStr">
        <is>
          <t>是</t>
        </is>
      </c>
      <c r="C92" s="53" t="n">
        <v>46216.92902777778</v>
      </c>
      <c r="D92" t="inlineStr">
        <is>
          <t>是</t>
        </is>
      </c>
      <c r="E92" s="53" t="n">
        <v>46216.59569444445</v>
      </c>
      <c r="F92" s="54">
        <f>(NOW()-E92)*24</f>
        <v/>
      </c>
      <c r="G92" t="inlineStr">
        <is>
          <t>13631027820</t>
        </is>
      </c>
      <c r="H92" t="inlineStr">
        <is>
          <t>2026-07-13 12:17:48</t>
        </is>
      </c>
      <c r="I92" t="inlineStr">
        <is>
          <t>潮州市潮安区庵埠镇庵东网格亭前路乔林村</t>
        </is>
      </c>
      <c r="J92" t="inlineStr">
        <is>
          <t>王伟斌</t>
        </is>
      </c>
      <c r="M92" t="inlineStr">
        <is>
          <t>20260713104205X525072514</t>
        </is>
      </c>
      <c r="N92" t="inlineStr">
        <is>
          <t>CMCC-CZ-TSCLX-20260713-008404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46216.92523148148</v>
      </c>
      <c r="D93" t="inlineStr">
        <is>
          <t>是</t>
        </is>
      </c>
      <c r="E93" s="53" t="n">
        <v>46216.59189814814</v>
      </c>
      <c r="F93" s="54">
        <f>(NOW()-E93)*24</f>
        <v/>
      </c>
      <c r="G93" t="inlineStr">
        <is>
          <t>13502623621</t>
        </is>
      </c>
      <c r="H93" t="inlineStr">
        <is>
          <t>2026-07-13 12:12:20</t>
        </is>
      </c>
      <c r="I93" t="inlineStr">
        <is>
          <t>潮州市潮安区庵埠镇庵东网格庵北路腾瑞世纪城</t>
        </is>
      </c>
      <c r="J93" t="inlineStr">
        <is>
          <t>陈家昭</t>
        </is>
      </c>
      <c r="K93" t="inlineStr">
        <is>
          <t>潮安城区工作站</t>
        </is>
      </c>
      <c r="L93" t="inlineStr">
        <is>
          <t>潮安</t>
        </is>
      </c>
      <c r="M93" t="inlineStr">
        <is>
          <t>20260713110033X633388531</t>
        </is>
      </c>
      <c r="N93" t="inlineStr">
        <is>
          <t>CMCC-CZ-TSCLX-20260713-004357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13502623621，这个用户不理这些网络，所以都是家里人在弄，参评不了</t>
        </is>
      </c>
    </row>
    <row r="94" ht="51" customHeight="1" s="1">
      <c r="B94" t="inlineStr">
        <is>
          <t>是</t>
        </is>
      </c>
      <c r="C94" s="53" t="n">
        <v>46216.91665509259</v>
      </c>
      <c r="D94" t="inlineStr">
        <is>
          <t>是</t>
        </is>
      </c>
      <c r="E94" s="53" t="n">
        <v>46216.58332175926</v>
      </c>
      <c r="F94" s="54">
        <f>(NOW()-E94)*24</f>
        <v/>
      </c>
      <c r="G94" t="inlineStr">
        <is>
          <t>13715753583</t>
        </is>
      </c>
      <c r="H94" t="inlineStr">
        <is>
          <t>2026-07-13 11:59:59</t>
        </is>
      </c>
      <c r="I94" t="inlineStr">
        <is>
          <t>潮州市湘桥区凤新街道春光网格凤园路花园村</t>
        </is>
      </c>
      <c r="J94" t="inlineStr">
        <is>
          <t>徐建章</t>
        </is>
      </c>
      <c r="K94" t="inlineStr">
        <is>
          <t>市区城北工作站</t>
        </is>
      </c>
      <c r="L94" t="inlineStr">
        <is>
          <t>市区</t>
        </is>
      </c>
      <c r="M94" t="inlineStr">
        <is>
          <t>20260713110240X760529185</t>
        </is>
      </c>
      <c r="N94" t="inlineStr">
        <is>
          <t>CMCC-CZ-TSCLX-20260713-002773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46216.90421296296</v>
      </c>
      <c r="D95" t="inlineStr">
        <is>
          <t>是</t>
        </is>
      </c>
      <c r="E95" s="53" t="n">
        <v>46216.57087962963</v>
      </c>
      <c r="F95" s="54">
        <f>(NOW()-E95)*24</f>
        <v/>
      </c>
      <c r="G95" t="inlineStr">
        <is>
          <t>13670776758</t>
        </is>
      </c>
      <c r="H95" t="inlineStr">
        <is>
          <t>2026-07-13 11:42:04</t>
        </is>
      </c>
      <c r="I95" t="inlineStr">
        <is>
          <t>潮州市潮安区浮洋镇浮洋南网格潮汕公路徐陇村</t>
        </is>
      </c>
      <c r="J95" t="inlineStr">
        <is>
          <t>吴伟</t>
        </is>
      </c>
      <c r="K95" t="inlineStr">
        <is>
          <t>浮洋网格</t>
        </is>
      </c>
      <c r="M95" t="inlineStr">
        <is>
          <t>20260712170513X113862717</t>
        </is>
      </c>
      <c r="N95" t="inlineStr">
        <is>
          <t>CMCC-CZ-TSCLX-20260713-010208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已参评好</t>
        </is>
      </c>
    </row>
    <row r="96" ht="51" customHeight="1" s="1">
      <c r="A96" t="inlineStr">
        <is>
          <t>已参评好</t>
        </is>
      </c>
      <c r="B96" t="inlineStr">
        <is>
          <t>是</t>
        </is>
      </c>
      <c r="C96" s="53" t="n">
        <v>46217.02912037037</v>
      </c>
      <c r="D96" t="inlineStr">
        <is>
          <t>否</t>
        </is>
      </c>
      <c r="E96" s="53" t="n">
        <v>46216.69578703704</v>
      </c>
      <c r="F96" s="54">
        <f>(NOW()-E96)*24</f>
        <v/>
      </c>
      <c r="G96" t="inlineStr">
        <is>
          <t>13433768561</t>
        </is>
      </c>
      <c r="H96" t="inlineStr">
        <is>
          <t>2026-07-13 14:41:56</t>
        </is>
      </c>
      <c r="I96" t="inlineStr">
        <is>
          <t>潮州市潮安区龙湖镇龙湖南网格潮汕公路鹳巢一村</t>
        </is>
      </c>
      <c r="J96" t="inlineStr">
        <is>
          <t>许楚宇</t>
        </is>
      </c>
      <c r="K96" t="inlineStr">
        <is>
          <t>江东龙湖工作站</t>
        </is>
      </c>
      <c r="L96" t="inlineStr">
        <is>
          <t>潮安</t>
        </is>
      </c>
      <c r="M96" t="inlineStr">
        <is>
          <t>20260713111438X478787777</t>
        </is>
      </c>
      <c r="N96" t="inlineStr">
        <is>
          <t>CMCC-CZ-TSCLX-20260713-007152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已参评好</t>
        </is>
      </c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46216.93733796296</v>
      </c>
      <c r="D97" t="inlineStr">
        <is>
          <t>否</t>
        </is>
      </c>
      <c r="E97" s="53" t="n">
        <v>46216.60400462963</v>
      </c>
      <c r="F97" s="54">
        <f>(NOW()-E97)*24</f>
        <v/>
      </c>
      <c r="G97" t="inlineStr">
        <is>
          <t>13828312225</t>
        </is>
      </c>
      <c r="H97" t="inlineStr">
        <is>
          <t>2026-07-13 12:29:46</t>
        </is>
      </c>
      <c r="I97" t="inlineStr">
        <is>
          <t>潮州市潮安区枫溪镇池湖网格池湖路池湖村</t>
        </is>
      </c>
      <c r="J97" t="inlineStr">
        <is>
          <t>温锈洪</t>
        </is>
      </c>
      <c r="K97" t="inlineStr">
        <is>
          <t>瓷都枫溪工作站</t>
        </is>
      </c>
      <c r="L97" t="inlineStr">
        <is>
          <t>市区</t>
        </is>
      </c>
      <c r="M97" t="inlineStr">
        <is>
          <t>20260713111655X615043564</t>
        </is>
      </c>
      <c r="N97" t="inlineStr">
        <is>
          <t>CMCC-CZ-TSCLX-20260713-008514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没收到</t>
        </is>
      </c>
    </row>
    <row r="98" ht="51" customHeight="1" s="1">
      <c r="A98" t="inlineStr">
        <is>
          <t>未参评好</t>
        </is>
      </c>
      <c r="B98" t="inlineStr">
        <is>
          <t>是</t>
        </is>
      </c>
      <c r="C98" s="53" t="n">
        <v>46217.02912037037</v>
      </c>
      <c r="D98" t="inlineStr">
        <is>
          <t>否</t>
        </is>
      </c>
      <c r="E98" s="53" t="n">
        <v>46216.69578703704</v>
      </c>
      <c r="F98" s="54">
        <f>(NOW()-E98)*24</f>
        <v/>
      </c>
      <c r="G98" t="inlineStr">
        <is>
          <t>15994977607</t>
        </is>
      </c>
      <c r="H98" t="inlineStr">
        <is>
          <t>2026-07-13 14:41:56</t>
        </is>
      </c>
      <c r="I98" t="inlineStr">
        <is>
          <t>潮州市潮安区东凤镇东凤南网格龙华路仙桥村</t>
        </is>
      </c>
      <c r="J98" t="inlineStr">
        <is>
          <t>陈烁琦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20260713112515X115343533</t>
        </is>
      </c>
      <c r="N98" t="inlineStr">
        <is>
          <t>CMCC-CZ-TSCLX-20260713-011401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>
        <is>
          <t>没有收到短信</t>
        </is>
      </c>
    </row>
    <row r="99" ht="51" customHeight="1" s="1">
      <c r="B99" t="inlineStr">
        <is>
          <t>是</t>
        </is>
      </c>
      <c r="C99" s="53" t="n">
        <v>46216.91805555556</v>
      </c>
      <c r="D99" t="inlineStr">
        <is>
          <t>是</t>
        </is>
      </c>
      <c r="E99" s="53" t="n">
        <v>46216.58472222222</v>
      </c>
      <c r="F99" s="54">
        <f>(NOW()-E99)*24</f>
        <v/>
      </c>
      <c r="G99" t="inlineStr">
        <is>
          <t>13827319920</t>
        </is>
      </c>
      <c r="H99" t="inlineStr">
        <is>
          <t>2026-07-13 12:02:00</t>
        </is>
      </c>
      <c r="I99" t="inlineStr">
        <is>
          <t>潮州市潮安区庵埠镇庵西网格庵凤路溜龙村</t>
        </is>
      </c>
      <c r="J99" t="inlineStr">
        <is>
          <t>许美庆</t>
        </is>
      </c>
      <c r="K99" t="inlineStr">
        <is>
          <t>潮安城区工作站</t>
        </is>
      </c>
      <c r="L99" t="inlineStr">
        <is>
          <t>潮安</t>
        </is>
      </c>
      <c r="M99" t="inlineStr">
        <is>
          <t>20260713112838X318431397</t>
        </is>
      </c>
      <c r="N99" t="inlineStr">
        <is>
          <t>CMCC-CZ-TSCLX-20260713-005599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46217.00846064815</v>
      </c>
      <c r="D100" t="inlineStr">
        <is>
          <t>否</t>
        </is>
      </c>
      <c r="E100" s="53" t="n">
        <v>46216.67512731482</v>
      </c>
      <c r="F100" s="54">
        <f>(NOW()-E100)*24</f>
        <v/>
      </c>
      <c r="G100" t="inlineStr">
        <is>
          <t>13828388081</t>
        </is>
      </c>
      <c r="H100" t="inlineStr">
        <is>
          <t>2026-07-13 14:12:11</t>
        </is>
      </c>
      <c r="I100" t="inlineStr">
        <is>
          <t>潮州市湘桥区城西街道春光网格绿榕路春光村</t>
        </is>
      </c>
      <c r="J100" t="inlineStr">
        <is>
          <t>蔡智发</t>
        </is>
      </c>
      <c r="K100" t="inlineStr">
        <is>
          <t>市区城北工作站</t>
        </is>
      </c>
      <c r="L100" t="inlineStr">
        <is>
          <t>市区</t>
        </is>
      </c>
      <c r="M100" t="inlineStr">
        <is>
          <t>20260713113932X972087283</t>
        </is>
      </c>
      <c r="N100" t="inlineStr">
        <is>
          <t>CMCC-CZ-TSCLX-20260713-007314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已参评好</t>
        </is>
      </c>
      <c r="B101" t="inlineStr">
        <is>
          <t>是</t>
        </is>
      </c>
      <c r="C101" s="53" t="n">
        <v>46217.00557870371</v>
      </c>
      <c r="D101" t="inlineStr">
        <is>
          <t>否</t>
        </is>
      </c>
      <c r="E101" s="53" t="n">
        <v>46216.67224537037</v>
      </c>
      <c r="F101" s="54">
        <f>(NOW()-E101)*24</f>
        <v/>
      </c>
      <c r="G101" t="inlineStr">
        <is>
          <t>13827310007</t>
        </is>
      </c>
      <c r="H101" t="inlineStr">
        <is>
          <t>2026-07-13 14:08:02</t>
        </is>
      </c>
      <c r="I101" t="inlineStr">
        <is>
          <t>潮州市潮安区庵埠镇庵西网格安南路美乡村</t>
        </is>
      </c>
      <c r="J101" t="inlineStr">
        <is>
          <t>梁林勃</t>
        </is>
      </c>
      <c r="K101" t="inlineStr">
        <is>
          <t>潮安城区工作站</t>
        </is>
      </c>
      <c r="L101" t="inlineStr">
        <is>
          <t>潮安</t>
        </is>
      </c>
      <c r="M101" t="inlineStr">
        <is>
          <t>20260713114421X261421761</t>
        </is>
      </c>
      <c r="N101" t="inlineStr">
        <is>
          <t>CMCC-CZ-TSCLX-20260713-007317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已参评</t>
        </is>
      </c>
    </row>
    <row r="102" ht="17" customHeight="1" s="1">
      <c r="B102" t="inlineStr">
        <is>
          <t>是</t>
        </is>
      </c>
      <c r="C102" s="53" t="n">
        <v>46217.00313657407</v>
      </c>
      <c r="D102" t="inlineStr">
        <is>
          <t>否</t>
        </is>
      </c>
      <c r="E102" s="53" t="n">
        <v>46216.66980324074</v>
      </c>
      <c r="F102" s="54">
        <f>(NOW()-E102)*24</f>
        <v/>
      </c>
      <c r="G102" t="inlineStr">
        <is>
          <t>13828346444</t>
        </is>
      </c>
      <c r="H102" t="inlineStr">
        <is>
          <t>2026-07-13 14:04:31</t>
        </is>
      </c>
      <c r="I102" t="inlineStr">
        <is>
          <t>潮州市湘桥区凤新街道富丽网格潮州大道恒大山水城</t>
        </is>
      </c>
      <c r="J102" t="inlineStr">
        <is>
          <t>陈宏章</t>
        </is>
      </c>
      <c r="K102" t="inlineStr">
        <is>
          <t>市区城北工作站</t>
        </is>
      </c>
      <c r="L102" t="inlineStr">
        <is>
          <t>市区</t>
        </is>
      </c>
      <c r="M102" t="inlineStr">
        <is>
          <t>20260713120745X665625891</t>
        </is>
      </c>
      <c r="N102" t="inlineStr">
        <is>
          <t>CMCC-CZ-TSCLX-20260713-009523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46216.94289351852</v>
      </c>
      <c r="D103" t="inlineStr">
        <is>
          <t>否</t>
        </is>
      </c>
      <c r="E103" s="53" t="n">
        <v>46216.60956018518</v>
      </c>
      <c r="F103" s="54">
        <f>(NOW()-E103)*24</f>
        <v/>
      </c>
      <c r="G103" t="inlineStr">
        <is>
          <t>15216952360</t>
        </is>
      </c>
      <c r="H103" t="inlineStr">
        <is>
          <t>2026-07-13 12:37:46</t>
        </is>
      </c>
      <c r="I103" t="inlineStr">
        <is>
          <t>潮州市饶平县上饶镇一网格334省道柏嵩村【可装2000M】</t>
        </is>
      </c>
      <c r="J103" t="inlineStr">
        <is>
          <t>0</t>
        </is>
      </c>
      <c r="M103" t="inlineStr">
        <is>
          <t>20260712202605X165504776</t>
        </is>
      </c>
      <c r="N103" t="inlineStr">
        <is>
          <t>CMCC-CZ-TSCLX-20260713-011243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A104" t="inlineStr">
        <is>
          <t>未参评好</t>
        </is>
      </c>
      <c r="B104" t="inlineStr">
        <is>
          <t>是</t>
        </is>
      </c>
      <c r="C104" s="53" t="n">
        <v>46217.0346412037</v>
      </c>
      <c r="D104" t="inlineStr">
        <is>
          <t>否</t>
        </is>
      </c>
      <c r="E104" s="53" t="n">
        <v>46216.70130787037</v>
      </c>
      <c r="F104" s="54">
        <f>(NOW()-E104)*24</f>
        <v/>
      </c>
      <c r="G104" t="inlineStr">
        <is>
          <t>13502610557</t>
        </is>
      </c>
      <c r="H104" t="inlineStr">
        <is>
          <t>2026-07-13 14:49:53</t>
        </is>
      </c>
      <c r="I104" t="inlineStr">
        <is>
          <t>潮州市饶平县钱东镇一网格324国道峙头村</t>
        </is>
      </c>
      <c r="J104" t="inlineStr">
        <is>
          <t>林锦彬</t>
        </is>
      </c>
      <c r="K104" t="inlineStr">
        <is>
          <t>饶平西片工作站</t>
        </is>
      </c>
      <c r="L104" t="inlineStr">
        <is>
          <t>饶平</t>
        </is>
      </c>
      <c r="M104" t="inlineStr">
        <is>
          <t>20260713121834X314055709</t>
        </is>
      </c>
      <c r="N104" t="inlineStr">
        <is>
          <t>CMCC-CZ-TSCLX-20260713-013619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老人不会评</t>
        </is>
      </c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46217.00288194444</v>
      </c>
      <c r="D105" t="inlineStr">
        <is>
          <t>否</t>
        </is>
      </c>
      <c r="E105" s="53" t="n">
        <v>46216.66954861111</v>
      </c>
      <c r="F105" s="54">
        <f>(NOW()-E105)*24</f>
        <v/>
      </c>
      <c r="G105" t="inlineStr">
        <is>
          <t>13539362660</t>
        </is>
      </c>
      <c r="H105" t="inlineStr">
        <is>
          <t>2026-07-13 14:04:09</t>
        </is>
      </c>
      <c r="I105" t="inlineStr">
        <is>
          <t>潮州市潮安区古巷镇古巷网格长美长孚路孚中村</t>
        </is>
      </c>
      <c r="J105" t="inlineStr">
        <is>
          <t>刘泽标</t>
        </is>
      </c>
      <c r="K105" t="inlineStr">
        <is>
          <t>古巷登塘工作站</t>
        </is>
      </c>
      <c r="L105" t="inlineStr">
        <is>
          <t>潮安</t>
        </is>
      </c>
      <c r="M105" t="inlineStr">
        <is>
          <t>20260713122559X759721909</t>
        </is>
      </c>
      <c r="N105" t="inlineStr">
        <is>
          <t>CMCC-CZ-TSCLX-20260713-014361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</t>
        </is>
      </c>
    </row>
    <row r="106" ht="51" customHeight="1" s="1">
      <c r="B106" t="inlineStr">
        <is>
          <t>是</t>
        </is>
      </c>
      <c r="C106" s="53" t="n">
        <v>46217.02518518519</v>
      </c>
      <c r="D106" t="inlineStr">
        <is>
          <t>否</t>
        </is>
      </c>
      <c r="E106" s="53" t="n">
        <v>46216.69185185185</v>
      </c>
      <c r="F106" s="54">
        <f>(NOW()-E106)*24</f>
        <v/>
      </c>
      <c r="G106" t="inlineStr">
        <is>
          <t>18319862306</t>
        </is>
      </c>
      <c r="H106" t="inlineStr">
        <is>
          <t>2026-07-13 14:36:16</t>
        </is>
      </c>
      <c r="I106" t="inlineStr">
        <is>
          <t>潮州市湘桥区桥东街道恒大城网格金碧路恒大城</t>
        </is>
      </c>
      <c r="J106" t="inlineStr">
        <is>
          <t>林思捷</t>
        </is>
      </c>
      <c r="M106" t="inlineStr">
        <is>
          <t>20260713123241X161174836</t>
        </is>
      </c>
      <c r="N106" t="inlineStr">
        <is>
          <t>CMCC-CZ-TSCLX-20260713-013958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A107" t="inlineStr">
        <is>
          <t>已参评好</t>
        </is>
      </c>
      <c r="B107" t="inlineStr">
        <is>
          <t>是</t>
        </is>
      </c>
      <c r="C107" s="53" t="n">
        <v>46217.00168981482</v>
      </c>
      <c r="D107" t="inlineStr">
        <is>
          <t>否</t>
        </is>
      </c>
      <c r="E107" s="53" t="n">
        <v>46216.66835648148</v>
      </c>
      <c r="F107" s="54">
        <f>(NOW()-E107)*24</f>
        <v/>
      </c>
      <c r="G107" t="inlineStr">
        <is>
          <t>15816568881</t>
        </is>
      </c>
      <c r="H107" t="inlineStr">
        <is>
          <t>2026-07-13 14:02:26</t>
        </is>
      </c>
      <c r="I107" t="inlineStr">
        <is>
          <t>潮州市潮安区枫溪镇瓷兴网格长德路枫二新村后片</t>
        </is>
      </c>
      <c r="J107" t="inlineStr">
        <is>
          <t>陈庆海</t>
        </is>
      </c>
      <c r="K107" t="inlineStr">
        <is>
          <t>瓷都枫溪工作站</t>
        </is>
      </c>
      <c r="L107" t="inlineStr">
        <is>
          <t>市区</t>
        </is>
      </c>
      <c r="M107" t="inlineStr">
        <is>
          <t>20260713124729X499287080</t>
        </is>
      </c>
      <c r="N107" t="inlineStr">
        <is>
          <t>CMCC-CZ-TSCLX-20260713-017732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已参评</t>
        </is>
      </c>
    </row>
    <row r="108" ht="51" customHeight="1" s="1">
      <c r="A108" t="inlineStr">
        <is>
          <t>未参评好</t>
        </is>
      </c>
      <c r="B108" t="inlineStr">
        <is>
          <t>是</t>
        </is>
      </c>
      <c r="C108" s="53" t="n">
        <v>46217.00278935185</v>
      </c>
      <c r="D108" t="inlineStr">
        <is>
          <t>否</t>
        </is>
      </c>
      <c r="E108" s="53" t="n">
        <v>46216.66945601852</v>
      </c>
      <c r="F108" s="54">
        <f>(NOW()-E108)*24</f>
        <v/>
      </c>
      <c r="G108" t="inlineStr">
        <is>
          <t>18811864223</t>
        </is>
      </c>
      <c r="H108" t="inlineStr">
        <is>
          <t>2026-07-13 14:04:01</t>
        </is>
      </c>
      <c r="I108" t="inlineStr">
        <is>
          <t>潮州市潮安区东凤镇东凤南网格龙华路仙桥村</t>
        </is>
      </c>
      <c r="J108" t="inlineStr">
        <is>
          <t>陈烁琦</t>
        </is>
      </c>
      <c r="K108" t="inlineStr">
        <is>
          <t>彩塘东凤工作站</t>
        </is>
      </c>
      <c r="L108" t="inlineStr">
        <is>
          <t>潮安</t>
        </is>
      </c>
      <c r="M108" t="inlineStr">
        <is>
          <t>20260713131429X669606175</t>
        </is>
      </c>
      <c r="N108" t="inlineStr">
        <is>
          <t>CMCC-CZ-TSCLX-20260713-023439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>
        <is>
          <t>没有收到短信</t>
        </is>
      </c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46217.03237268519</v>
      </c>
      <c r="D109" t="inlineStr">
        <is>
          <t>否</t>
        </is>
      </c>
      <c r="E109" s="53" t="n">
        <v>46216.69903935185</v>
      </c>
      <c r="F109" s="54">
        <f>(NOW()-E109)*24</f>
        <v/>
      </c>
      <c r="G109" t="inlineStr">
        <is>
          <t>15913086095</t>
        </is>
      </c>
      <c r="H109" t="inlineStr">
        <is>
          <t>2026-07-13 14:46:37</t>
        </is>
      </c>
      <c r="I109" t="inlineStr">
        <is>
          <t>潮州市潮安区江东镇江东北网格319乡道独树村</t>
        </is>
      </c>
      <c r="J109" t="inlineStr">
        <is>
          <t>庄锦博</t>
        </is>
      </c>
      <c r="K109" t="inlineStr">
        <is>
          <t>江东龙湖工作站</t>
        </is>
      </c>
      <c r="L109" t="inlineStr">
        <is>
          <t>潮安</t>
        </is>
      </c>
      <c r="M109" t="inlineStr">
        <is>
          <t>20260713132910X550860801</t>
        </is>
      </c>
      <c r="N109" t="inlineStr">
        <is>
          <t>CMCC-CZ-TSCLX-20260713-022079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收不到参评短信</t>
        </is>
      </c>
    </row>
    <row r="110" ht="51" customHeight="1" s="1">
      <c r="B110" t="inlineStr">
        <is>
          <t>是</t>
        </is>
      </c>
      <c r="C110" s="53" t="n">
        <v>46217.04159722223</v>
      </c>
      <c r="D110" t="inlineStr">
        <is>
          <t>否</t>
        </is>
      </c>
      <c r="E110" s="53" t="n">
        <v>46216.70826388889</v>
      </c>
      <c r="F110" s="54">
        <f>(NOW()-E110)*24</f>
        <v/>
      </c>
      <c r="G110" t="inlineStr">
        <is>
          <t>15919570835</t>
        </is>
      </c>
      <c r="H110" t="inlineStr">
        <is>
          <t>2026-07-13 14:59:54</t>
        </is>
      </c>
      <c r="I110" t="inlineStr">
        <is>
          <t>潮州市潮安区庵埠镇庵西网格庵凤路郭陇村</t>
        </is>
      </c>
      <c r="J110" t="inlineStr">
        <is>
          <t>郑静亮</t>
        </is>
      </c>
      <c r="K110" t="inlineStr">
        <is>
          <t>潮安城区工作站</t>
        </is>
      </c>
      <c r="L110" t="inlineStr">
        <is>
          <t>潮安</t>
        </is>
      </c>
      <c r="M110" t="inlineStr">
        <is>
          <t>20260712183825X705923402</t>
        </is>
      </c>
      <c r="N110" t="inlineStr">
        <is>
          <t>CMCC-CZ-TSCLX-20260712-022742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A111" t="inlineStr">
        <is>
          <t>已参评好</t>
        </is>
      </c>
      <c r="B111" t="inlineStr">
        <is>
          <t>是</t>
        </is>
      </c>
      <c r="C111" s="53" t="n">
        <v>46217.07081018519</v>
      </c>
      <c r="D111" t="inlineStr">
        <is>
          <t>否</t>
        </is>
      </c>
      <c r="E111" s="53" t="n">
        <v>46216.73747685185</v>
      </c>
      <c r="F111" s="54">
        <f>(NOW()-E111)*24</f>
        <v/>
      </c>
      <c r="G111" t="inlineStr">
        <is>
          <t>18218202966</t>
        </is>
      </c>
      <c r="H111" t="inlineStr">
        <is>
          <t>2026-07-13 15:41:58</t>
        </is>
      </c>
      <c r="I111" t="inlineStr">
        <is>
          <t>潮州市潮安区枫溪镇池湖网格池湖路池湖村</t>
        </is>
      </c>
      <c r="J111" t="inlineStr">
        <is>
          <t>卢奕鑫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20260712194210X530977269</t>
        </is>
      </c>
      <c r="N111" t="inlineStr">
        <is>
          <t>CMCC-CZ-TSCLX-20260712-021196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已参评</t>
        </is>
      </c>
    </row>
    <row r="112" ht="51" customHeight="1" s="1">
      <c r="B112" t="inlineStr">
        <is>
          <t>是</t>
        </is>
      </c>
      <c r="C112" s="53" t="n">
        <v>46217.10275462963</v>
      </c>
      <c r="D112" t="inlineStr">
        <is>
          <t>否</t>
        </is>
      </c>
      <c r="E112" s="53" t="n">
        <v>46216.7694212963</v>
      </c>
      <c r="F112" s="54">
        <f>(NOW()-E112)*24</f>
        <v/>
      </c>
      <c r="G112" t="inlineStr">
        <is>
          <t>18320664018</t>
        </is>
      </c>
      <c r="H112" t="inlineStr">
        <is>
          <t>2026-07-13 16:27:58</t>
        </is>
      </c>
      <c r="I112" t="inlineStr">
        <is>
          <t>潮州市潮安区庵埠镇庵西网格庵凤路郭陇村</t>
        </is>
      </c>
      <c r="J112" t="inlineStr">
        <is>
          <t>郑静亮</t>
        </is>
      </c>
      <c r="K112" t="inlineStr">
        <is>
          <t>潮安城区工作站</t>
        </is>
      </c>
      <c r="L112" t="inlineStr">
        <is>
          <t>潮安</t>
        </is>
      </c>
      <c r="M112" t="inlineStr">
        <is>
          <t>20260712200057X657026363</t>
        </is>
      </c>
      <c r="N112" t="inlineStr">
        <is>
          <t>CMCC-CZ-TSCLX-20260712-021576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A113" t="inlineStr">
        <is>
          <t>已参评好</t>
        </is>
      </c>
      <c r="B113" t="inlineStr">
        <is>
          <t>是</t>
        </is>
      </c>
      <c r="C113" s="53" t="n">
        <v>46217.16660879629</v>
      </c>
      <c r="D113" t="inlineStr">
        <is>
          <t>否</t>
        </is>
      </c>
      <c r="E113" s="53" t="n">
        <v>46216.83327546297</v>
      </c>
      <c r="F113" s="54">
        <f>(NOW()-E113)*24</f>
        <v/>
      </c>
      <c r="G113" t="inlineStr">
        <is>
          <t>13670720437</t>
        </is>
      </c>
      <c r="H113" t="inlineStr">
        <is>
          <t>2026-07-13 17:59:55</t>
        </is>
      </c>
      <c r="I113" t="inlineStr">
        <is>
          <t>0</t>
        </is>
      </c>
      <c r="J113" t="inlineStr">
        <is>
          <t>陈湘杰</t>
        </is>
      </c>
      <c r="K113" t="inlineStr">
        <is>
          <t>磷官铁工作站</t>
        </is>
      </c>
      <c r="L113" t="inlineStr">
        <is>
          <t>市区</t>
        </is>
      </c>
      <c r="M113" t="inlineStr">
        <is>
          <t>20260712175254X974958601</t>
        </is>
      </c>
      <c r="N113" t="inlineStr">
        <is>
          <t>CMCC-CZ-TSCLX-20260712-029443</t>
        </is>
      </c>
      <c r="O113" t="inlineStr">
        <is>
          <t>潮州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已参评</t>
        </is>
      </c>
    </row>
    <row r="114" ht="51" customHeight="1" s="1">
      <c r="B114" t="inlineStr">
        <is>
          <t>是</t>
        </is>
      </c>
      <c r="C114" s="53" t="n">
        <v>46217.05960648148</v>
      </c>
      <c r="D114" t="inlineStr">
        <is>
          <t>否</t>
        </is>
      </c>
      <c r="E114" s="53" t="n">
        <v>46216.72627314815</v>
      </c>
      <c r="F114" s="54">
        <f>(NOW()-E114)*24</f>
        <v/>
      </c>
      <c r="G114" t="inlineStr">
        <is>
          <t>13435580948</t>
        </is>
      </c>
      <c r="H114" t="inlineStr">
        <is>
          <t>2026-07-13 15:25:50</t>
        </is>
      </c>
      <c r="I114" t="inlineStr">
        <is>
          <t>潮州市潮安区浮洋镇浮洋北网格浮新路木井村</t>
        </is>
      </c>
      <c r="J114" t="inlineStr">
        <is>
          <t>刘文绍</t>
        </is>
      </c>
      <c r="M114" t="inlineStr">
        <is>
          <t>20260712221507X707809392</t>
        </is>
      </c>
      <c r="N114" t="inlineStr">
        <is>
          <t>CMCC-CZ-TSCLX-20260712-024727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A115" t="inlineStr">
        <is>
          <t>未参评好</t>
        </is>
      </c>
      <c r="B115" t="inlineStr">
        <is>
          <t>是</t>
        </is>
      </c>
      <c r="C115" s="53" t="n">
        <v>46217.05547453704</v>
      </c>
      <c r="D115" t="inlineStr">
        <is>
          <t>否</t>
        </is>
      </c>
      <c r="E115" s="53" t="n">
        <v>46216.7221412037</v>
      </c>
      <c r="F115" s="54">
        <f>(NOW()-E115)*24</f>
        <v/>
      </c>
      <c r="G115" t="inlineStr">
        <is>
          <t>13553785197</t>
        </is>
      </c>
      <c r="H115" t="inlineStr">
        <is>
          <t>2026-07-13 15:19:53</t>
        </is>
      </c>
      <c r="I115" t="inlineStr">
        <is>
          <t>潮州市潮安区东凤镇东凤北网格护堤路肖洪村</t>
        </is>
      </c>
      <c r="J115" t="inlineStr">
        <is>
          <t>蔡深伟</t>
        </is>
      </c>
      <c r="K115" t="inlineStr">
        <is>
          <t>彩塘东凤工作站</t>
        </is>
      </c>
      <c r="L115" t="inlineStr">
        <is>
          <t>潮安</t>
        </is>
      </c>
      <c r="M115" t="inlineStr">
        <is>
          <t>20260713005215X135648620</t>
        </is>
      </c>
      <c r="N115" t="inlineStr">
        <is>
          <t>CMCC-CZ-TSCLX-20260713-001807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手机没有带</t>
        </is>
      </c>
    </row>
    <row r="116" ht="51" customHeight="1" s="1">
      <c r="A116" t="inlineStr">
        <is>
          <t>已参评好</t>
        </is>
      </c>
      <c r="B116" t="inlineStr">
        <is>
          <t>是</t>
        </is>
      </c>
      <c r="C116" s="53" t="n">
        <v>46217.07815972222</v>
      </c>
      <c r="D116" t="inlineStr">
        <is>
          <t>否</t>
        </is>
      </c>
      <c r="E116" s="53" t="n">
        <v>46216.74482638889</v>
      </c>
      <c r="F116" s="54">
        <f>(NOW()-E116)*24</f>
        <v/>
      </c>
      <c r="G116" t="inlineStr">
        <is>
          <t>13715787806</t>
        </is>
      </c>
      <c r="H116" t="inlineStr">
        <is>
          <t>2026-07-13 15:52:33</t>
        </is>
      </c>
      <c r="I116" t="inlineStr">
        <is>
          <t>潮州市湘桥区桥东街道桥东网格东山路黄金塘</t>
        </is>
      </c>
      <c r="J116" t="inlineStr">
        <is>
          <t>柯德贤</t>
        </is>
      </c>
      <c r="K116" t="inlineStr">
        <is>
          <t>韩江新城工作站</t>
        </is>
      </c>
      <c r="L116" t="inlineStr">
        <is>
          <t>市区</t>
        </is>
      </c>
      <c r="M116" t="inlineStr">
        <is>
          <t>20260713071755X275472160</t>
        </is>
      </c>
      <c r="N116" t="inlineStr">
        <is>
          <t>CMCC-CZ-TSCLX-20260713-003217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已参评</t>
        </is>
      </c>
    </row>
    <row r="117" ht="51" customHeight="1" s="1">
      <c r="A117" t="inlineStr">
        <is>
          <t>未参评好</t>
        </is>
      </c>
      <c r="B117" t="inlineStr">
        <is>
          <t>是</t>
        </is>
      </c>
      <c r="C117" s="53" t="n">
        <v>46217.23074074074</v>
      </c>
      <c r="D117" t="inlineStr">
        <is>
          <t>否</t>
        </is>
      </c>
      <c r="E117" s="53" t="n">
        <v>46216.89740740741</v>
      </c>
      <c r="F117" s="54">
        <f>(NOW()-E117)*24</f>
        <v/>
      </c>
      <c r="G117" t="inlineStr">
        <is>
          <t>18270836216</t>
        </is>
      </c>
      <c r="H117" t="inlineStr">
        <is>
          <t>2026-07-13 19:32:16</t>
        </is>
      </c>
      <c r="I117" t="inlineStr">
        <is>
          <t>0</t>
        </is>
      </c>
      <c r="J117" t="inlineStr">
        <is>
          <t>陈湘杰</t>
        </is>
      </c>
      <c r="K117" t="inlineStr">
        <is>
          <t>磷官铁工作站</t>
        </is>
      </c>
      <c r="L117" t="inlineStr">
        <is>
          <t>市区</t>
        </is>
      </c>
      <c r="M117" t="inlineStr">
        <is>
          <t>20260711125331X611182601</t>
        </is>
      </c>
      <c r="N117" t="inlineStr">
        <is>
          <t>CMCC-CZ-TSCLX-20260713-004433</t>
        </is>
      </c>
      <c r="O117" t="inlineStr">
        <is>
          <t>潮州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没收到</t>
        </is>
      </c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46217.07627314814</v>
      </c>
      <c r="D118" t="inlineStr">
        <is>
          <t>否</t>
        </is>
      </c>
      <c r="E118" s="53" t="n">
        <v>46216.74293981482</v>
      </c>
      <c r="F118" s="54">
        <f>(NOW()-E118)*24</f>
        <v/>
      </c>
      <c r="G118" t="inlineStr">
        <is>
          <t>15813340347</t>
        </is>
      </c>
      <c r="H118" t="inlineStr">
        <is>
          <t>2026-07-13 15:49:50</t>
        </is>
      </c>
      <c r="I118" t="inlineStr">
        <is>
          <t>潮州市饶平县所城镇网格X081县道大港村</t>
        </is>
      </c>
      <c r="J118" t="inlineStr">
        <is>
          <t>杨振浜</t>
        </is>
      </c>
      <c r="K118" t="inlineStr">
        <is>
          <t>东界三镇工作站</t>
        </is>
      </c>
      <c r="L118" t="inlineStr">
        <is>
          <t>饶平</t>
        </is>
      </c>
      <c r="M118" t="inlineStr">
        <is>
          <t>20260713092352X832265282</t>
        </is>
      </c>
      <c r="N118" t="inlineStr">
        <is>
          <t>CMCC-CZ-TSCLX-20260713-005862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没有收到短信</t>
        </is>
      </c>
    </row>
    <row r="119" ht="51" customHeight="1" s="1">
      <c r="B119" t="inlineStr">
        <is>
          <t>是</t>
        </is>
      </c>
      <c r="C119" s="53" t="n">
        <v>46217.18887731482</v>
      </c>
      <c r="D119" t="inlineStr">
        <is>
          <t>否</t>
        </is>
      </c>
      <c r="E119" s="53" t="n">
        <v>46216.85554398148</v>
      </c>
      <c r="F119" s="54">
        <f>(NOW()-E119)*24</f>
        <v/>
      </c>
      <c r="G119" t="inlineStr">
        <is>
          <t>13531569724</t>
        </is>
      </c>
      <c r="H119" t="inlineStr">
        <is>
          <t>2026-07-13 18:31:59</t>
        </is>
      </c>
      <c r="I119" t="inlineStr">
        <is>
          <t>潮州市潮安区江东镇江东北网格319乡道亭头村</t>
        </is>
      </c>
      <c r="J119" t="inlineStr">
        <is>
          <t>庄标亮</t>
        </is>
      </c>
      <c r="K119" t="inlineStr">
        <is>
          <t>江东龙湖工作站</t>
        </is>
      </c>
      <c r="L119" t="inlineStr">
        <is>
          <t>潮安</t>
        </is>
      </c>
      <c r="M119" t="inlineStr">
        <is>
          <t>20260713092701X211134620</t>
        </is>
      </c>
      <c r="N119" t="inlineStr">
        <is>
          <t>CMCC-CZ-TSCLX-20260713-005864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46217.05041666667</v>
      </c>
      <c r="D120" t="inlineStr">
        <is>
          <t>否</t>
        </is>
      </c>
      <c r="E120" s="53" t="n">
        <v>46216.71708333334</v>
      </c>
      <c r="F120" s="54">
        <f>(NOW()-E120)*24</f>
        <v/>
      </c>
      <c r="G120" t="inlineStr">
        <is>
          <t>18211217527</t>
        </is>
      </c>
      <c r="H120" t="inlineStr">
        <is>
          <t>2026-07-13 15:12:36</t>
        </is>
      </c>
      <c r="I120" t="inlineStr">
        <is>
          <t>潮州市湘桥区凤新街道外环北网格潮州大道碧桂园【可装2000M】</t>
        </is>
      </c>
      <c r="J120" t="inlineStr">
        <is>
          <t>陈宏章</t>
        </is>
      </c>
      <c r="K120" t="inlineStr">
        <is>
          <t>市区城北工作站</t>
        </is>
      </c>
      <c r="L120" t="inlineStr">
        <is>
          <t>市区</t>
        </is>
      </c>
      <c r="M120" t="inlineStr">
        <is>
          <t>20260713092827X107036285</t>
        </is>
      </c>
      <c r="N120" t="inlineStr">
        <is>
          <t>CMCC-CZ-TSCLX-20260713-003656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46217.08337962963</v>
      </c>
      <c r="D121" t="inlineStr">
        <is>
          <t>否</t>
        </is>
      </c>
      <c r="E121" s="53" t="n">
        <v>46216.7500462963</v>
      </c>
      <c r="F121" s="54">
        <f>(NOW()-E121)*24</f>
        <v/>
      </c>
      <c r="G121" t="inlineStr">
        <is>
          <t>13413745338</t>
        </is>
      </c>
      <c r="H121" t="inlineStr">
        <is>
          <t>2026-07-13 16:00:04</t>
        </is>
      </c>
      <c r="I121" t="inlineStr">
        <is>
          <t>潮州市潮安区古巷镇枫洋网格枫洋市路枫洋枫二村</t>
        </is>
      </c>
      <c r="J121" t="inlineStr">
        <is>
          <t>卢泽思</t>
        </is>
      </c>
      <c r="K121" t="inlineStr">
        <is>
          <t>古巷登塘工作站</t>
        </is>
      </c>
      <c r="L121" t="inlineStr">
        <is>
          <t>潮安</t>
        </is>
      </c>
      <c r="M121" t="inlineStr">
        <is>
          <t>20260713093005X205744655</t>
        </is>
      </c>
      <c r="N121" t="inlineStr">
        <is>
          <t>CMCC-CZ-TSCLX-20260713-003842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46217.15965277778</v>
      </c>
      <c r="D122" t="inlineStr">
        <is>
          <t>否</t>
        </is>
      </c>
      <c r="E122" s="53" t="n">
        <v>46216.82631944444</v>
      </c>
      <c r="F122" s="54">
        <f>(NOW()-E122)*24</f>
        <v/>
      </c>
      <c r="G122" t="inlineStr">
        <is>
          <t>13829054879</t>
        </is>
      </c>
      <c r="H122" t="inlineStr">
        <is>
          <t>2026-07-13 17:49:54</t>
        </is>
      </c>
      <c r="I122" t="inlineStr">
        <is>
          <t>潮州市湘桥区凤新街道大新乡网格社道路竹围村片区</t>
        </is>
      </c>
      <c r="J122" t="inlineStr">
        <is>
          <t>0</t>
        </is>
      </c>
      <c r="M122" t="inlineStr">
        <is>
          <t>20260713093332X412621825</t>
        </is>
      </c>
      <c r="N122" t="inlineStr">
        <is>
          <t>CMCC-CZ-TSCLX-20260713-002486</t>
        </is>
      </c>
      <c r="O122" t="inlineStr">
        <is>
          <t>潮州</t>
        </is>
      </c>
      <c r="P122" t="inlineStr">
        <is>
          <t>湘桥区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46217.10416666666</v>
      </c>
      <c r="D123" t="inlineStr">
        <is>
          <t>否</t>
        </is>
      </c>
      <c r="E123" s="53" t="n">
        <v>46216.77083333334</v>
      </c>
      <c r="F123" s="54">
        <f>(NOW()-E123)*24</f>
        <v/>
      </c>
      <c r="G123" t="inlineStr">
        <is>
          <t>13500110934</t>
        </is>
      </c>
      <c r="H123" t="inlineStr">
        <is>
          <t>2026-07-13 16:30:00</t>
        </is>
      </c>
      <c r="I123" t="inlineStr">
        <is>
          <t>潮州市潮安区庵埠镇庵西网格庵凤路郭陇村</t>
        </is>
      </c>
      <c r="J123" t="inlineStr">
        <is>
          <t>郑静亮</t>
        </is>
      </c>
      <c r="K123" t="inlineStr">
        <is>
          <t>潮安城区工作站</t>
        </is>
      </c>
      <c r="L123" t="inlineStr">
        <is>
          <t>潮安</t>
        </is>
      </c>
      <c r="M123" t="inlineStr">
        <is>
          <t>20260713095825X905921147</t>
        </is>
      </c>
      <c r="N123" t="inlineStr">
        <is>
          <t>CMCC-CZ-TSCLX-20260713-004921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46217.10680555556</v>
      </c>
      <c r="D124" t="inlineStr">
        <is>
          <t>否</t>
        </is>
      </c>
      <c r="E124" s="53" t="n">
        <v>46216.77347222222</v>
      </c>
      <c r="F124" s="54">
        <f>(NOW()-E124)*24</f>
        <v/>
      </c>
      <c r="G124" t="inlineStr">
        <is>
          <t>15876863803</t>
        </is>
      </c>
      <c r="H124" t="inlineStr">
        <is>
          <t>2026-07-13 16:33:48</t>
        </is>
      </c>
      <c r="I124" t="inlineStr">
        <is>
          <t>潮州市饶平县饶洋镇网格334省道赤棠片区</t>
        </is>
      </c>
      <c r="J124" t="inlineStr">
        <is>
          <t>詹金潮</t>
        </is>
      </c>
      <c r="K124" t="inlineStr">
        <is>
          <t>饶平北片工作站</t>
        </is>
      </c>
      <c r="L124" t="inlineStr">
        <is>
          <t>饶平</t>
        </is>
      </c>
      <c r="M124" t="inlineStr">
        <is>
          <t>20260713130303X983677823</t>
        </is>
      </c>
      <c r="N124" t="inlineStr">
        <is>
          <t>CMCC-CZ-TSCLX-20260713-006434</t>
        </is>
      </c>
      <c r="O124" t="inlineStr">
        <is>
          <t>潮州</t>
        </is>
      </c>
      <c r="P124" t="inlineStr">
        <is>
          <t>饶平县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A125" t="inlineStr">
        <is>
          <t>已参评好</t>
        </is>
      </c>
      <c r="B125" t="inlineStr">
        <is>
          <t>是</t>
        </is>
      </c>
      <c r="C125" s="53" t="n">
        <v>46217.04439814815</v>
      </c>
      <c r="D125" t="inlineStr">
        <is>
          <t>否</t>
        </is>
      </c>
      <c r="E125" s="53" t="n">
        <v>46216.71106481482</v>
      </c>
      <c r="F125" s="54">
        <f>(NOW()-E125)*24</f>
        <v/>
      </c>
      <c r="G125" t="inlineStr">
        <is>
          <t>13539387116</t>
        </is>
      </c>
      <c r="H125" t="inlineStr">
        <is>
          <t>2026-07-13 15:03:56</t>
        </is>
      </c>
      <c r="I125" t="inlineStr">
        <is>
          <t>潮州市饶平县黄冈镇中心网格广场东路广场东路片区</t>
        </is>
      </c>
      <c r="J125" t="inlineStr">
        <is>
          <t>陈旭钦</t>
        </is>
      </c>
      <c r="K125" t="inlineStr">
        <is>
          <t>饶平城区工作站</t>
        </is>
      </c>
      <c r="L125" t="inlineStr">
        <is>
          <t>饶平</t>
        </is>
      </c>
      <c r="M125" t="inlineStr">
        <is>
          <t>20260713100558X358600364</t>
        </is>
      </c>
      <c r="N125" t="inlineStr">
        <is>
          <t>CMCC-CZ-TSCLX-20260713-006097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>
        <is>
          <t>已参评</t>
        </is>
      </c>
    </row>
    <row r="126" ht="51" customHeight="1" s="1">
      <c r="A126" t="inlineStr">
        <is>
          <t>已参评好</t>
        </is>
      </c>
      <c r="B126" t="inlineStr">
        <is>
          <t>是</t>
        </is>
      </c>
      <c r="C126" s="53" t="n">
        <v>46217.08488425926</v>
      </c>
      <c r="D126" t="inlineStr">
        <is>
          <t>否</t>
        </is>
      </c>
      <c r="E126" s="53" t="n">
        <v>46216.75155092592</v>
      </c>
      <c r="F126" s="54">
        <f>(NOW()-E126)*24</f>
        <v/>
      </c>
      <c r="G126" t="inlineStr">
        <is>
          <t>13539360234</t>
        </is>
      </c>
      <c r="H126" t="inlineStr">
        <is>
          <t>2026-07-13 16:02:14</t>
        </is>
      </c>
      <c r="I126" t="inlineStr">
        <is>
          <t>潮州市潮安区庵埠镇庵西网格庄陇大道庄陇村</t>
        </is>
      </c>
      <c r="J126" t="inlineStr">
        <is>
          <t>曾喜标</t>
        </is>
      </c>
      <c r="K126" t="inlineStr">
        <is>
          <t>潮安城区工作站</t>
        </is>
      </c>
      <c r="L126" t="inlineStr">
        <is>
          <t>潮安</t>
        </is>
      </c>
      <c r="M126" t="inlineStr">
        <is>
          <t>20260713105253X173379994</t>
        </is>
      </c>
      <c r="N126" t="inlineStr">
        <is>
          <t>CMCC-CZ-TSCLX-20260713-008430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已参评</t>
        </is>
      </c>
    </row>
    <row r="127" ht="51" customHeight="1" s="1">
      <c r="A127" t="inlineStr">
        <is>
          <t>已参评好</t>
        </is>
      </c>
      <c r="B127" t="inlineStr">
        <is>
          <t>是</t>
        </is>
      </c>
      <c r="C127" s="53" t="n">
        <v>46217.1040162037</v>
      </c>
      <c r="D127" t="inlineStr">
        <is>
          <t>否</t>
        </is>
      </c>
      <c r="E127" s="53" t="n">
        <v>46216.77068287037</v>
      </c>
      <c r="F127" s="54">
        <f>(NOW()-E127)*24</f>
        <v/>
      </c>
      <c r="G127" t="inlineStr">
        <is>
          <t>17811520512</t>
        </is>
      </c>
      <c r="H127" t="inlineStr">
        <is>
          <t>2026-07-13 16:29:47</t>
        </is>
      </c>
      <c r="I127" t="inlineStr">
        <is>
          <t>潮州市饶平县大埕镇网格鸿程大道埕南村</t>
        </is>
      </c>
      <c r="J127" t="inlineStr">
        <is>
          <t>周少杰</t>
        </is>
      </c>
      <c r="K127" t="inlineStr">
        <is>
          <t>东界三镇工作站</t>
        </is>
      </c>
      <c r="L127" t="inlineStr">
        <is>
          <t>饶平</t>
        </is>
      </c>
      <c r="M127" t="inlineStr">
        <is>
          <t>20260713111201X321880310</t>
        </is>
      </c>
      <c r="N127" t="inlineStr">
        <is>
          <t>CMCC-CZ-TSCLX-20260713-007886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>
        <is>
          <t>已参评</t>
        </is>
      </c>
    </row>
    <row r="128" ht="51" customHeight="1" s="1">
      <c r="B128" t="inlineStr">
        <is>
          <t>是</t>
        </is>
      </c>
      <c r="C128" s="53" t="n">
        <v>46217.07223379629</v>
      </c>
      <c r="D128" t="inlineStr">
        <is>
          <t>否</t>
        </is>
      </c>
      <c r="E128" s="53" t="n">
        <v>46216.73890046297</v>
      </c>
      <c r="F128" s="54">
        <f>(NOW()-E128)*24</f>
        <v/>
      </c>
      <c r="G128" t="inlineStr">
        <is>
          <t>13715747371</t>
        </is>
      </c>
      <c r="H128" t="inlineStr">
        <is>
          <t>2026-07-13 15:44:01</t>
        </is>
      </c>
      <c r="I128" t="inlineStr">
        <is>
          <t>潮州市饶平县浮滨镇网格086县道五祉村</t>
        </is>
      </c>
      <c r="J128" t="inlineStr">
        <is>
          <t>张远彪</t>
        </is>
      </c>
      <c r="K128" t="inlineStr">
        <is>
          <t>饶平中片工作站</t>
        </is>
      </c>
      <c r="L128" t="inlineStr">
        <is>
          <t>饶平</t>
        </is>
      </c>
      <c r="M128" t="inlineStr">
        <is>
          <t>20260713111944X784497799</t>
        </is>
      </c>
      <c r="N128" t="inlineStr">
        <is>
          <t>CMCC-CZ-TSCLX-20260713-002784</t>
        </is>
      </c>
      <c r="O128" t="inlineStr">
        <is>
          <t>潮州</t>
        </is>
      </c>
      <c r="P128" t="inlineStr">
        <is>
          <t>饶平县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46217.11981481482</v>
      </c>
      <c r="D129" t="inlineStr">
        <is>
          <t>否</t>
        </is>
      </c>
      <c r="E129" s="53" t="n">
        <v>46216.78648148148</v>
      </c>
      <c r="F129" s="54">
        <f>(NOW()-E129)*24</f>
        <v/>
      </c>
      <c r="G129" t="inlineStr">
        <is>
          <t>13727942231</t>
        </is>
      </c>
      <c r="H129" t="inlineStr">
        <is>
          <t>2026-07-13 16:52:32</t>
        </is>
      </c>
      <c r="I129" t="inlineStr">
        <is>
          <t>潮州市湘桥区凤新街道大新乡网格莲云路莲云村</t>
        </is>
      </c>
      <c r="J129" t="inlineStr">
        <is>
          <t>林金旭</t>
        </is>
      </c>
      <c r="K129" t="inlineStr">
        <is>
          <t>市区城北工作站</t>
        </is>
      </c>
      <c r="L129" t="inlineStr">
        <is>
          <t>市区</t>
        </is>
      </c>
      <c r="M129" t="inlineStr">
        <is>
          <t>20260713113334X614464160</t>
        </is>
      </c>
      <c r="N129" t="inlineStr">
        <is>
          <t>CMCC-CZ-TSCLX-20260713-010622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A130" t="inlineStr">
        <is>
          <t>未参评好</t>
        </is>
      </c>
      <c r="B130" t="inlineStr">
        <is>
          <t>是</t>
        </is>
      </c>
      <c r="C130" s="53" t="n">
        <v>46217.13873842593</v>
      </c>
      <c r="D130" t="inlineStr">
        <is>
          <t>否</t>
        </is>
      </c>
      <c r="E130" s="53" t="n">
        <v>46216.80540509259</v>
      </c>
      <c r="F130" s="54">
        <f>(NOW()-E130)*24</f>
        <v/>
      </c>
      <c r="G130" t="inlineStr">
        <is>
          <t>13826090307</t>
        </is>
      </c>
      <c r="H130" t="inlineStr">
        <is>
          <t>2026-07-13 17:19:47</t>
        </is>
      </c>
      <c r="I130" t="inlineStr">
        <is>
          <t>潮州市潮安区东凤镇东凤南网格东梅路陇仔村</t>
        </is>
      </c>
      <c r="J130" t="inlineStr">
        <is>
          <t>蔡泽鑫</t>
        </is>
      </c>
      <c r="K130" t="inlineStr">
        <is>
          <t>彩塘东凤工作站</t>
        </is>
      </c>
      <c r="L130" t="inlineStr">
        <is>
          <t>潮安</t>
        </is>
      </c>
      <c r="M130" t="inlineStr">
        <is>
          <t>20260713113348X628742888</t>
        </is>
      </c>
      <c r="N130" t="inlineStr">
        <is>
          <t>CMCC-CZ-TSCLX-20260713-007309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>
        <is>
          <t>没有收到短信</t>
        </is>
      </c>
    </row>
    <row r="131" ht="51" customHeight="1" s="1">
      <c r="B131" t="inlineStr">
        <is>
          <t>是</t>
        </is>
      </c>
      <c r="C131" s="53" t="n">
        <v>46217.12913194444</v>
      </c>
      <c r="D131" t="inlineStr">
        <is>
          <t>否</t>
        </is>
      </c>
      <c r="E131" s="53" t="n">
        <v>46216.79579861111</v>
      </c>
      <c r="F131" s="54">
        <f>(NOW()-E131)*24</f>
        <v/>
      </c>
      <c r="G131" t="inlineStr">
        <is>
          <t>13902797709</t>
        </is>
      </c>
      <c r="H131" t="inlineStr">
        <is>
          <t>2026-07-13 17:05:57</t>
        </is>
      </c>
      <c r="I131" t="inlineStr">
        <is>
          <t>潮州市潮安区庵埠镇庵东网格复兴路官路村</t>
        </is>
      </c>
      <c r="J131" t="inlineStr">
        <is>
          <t>陈家昭</t>
        </is>
      </c>
      <c r="K131" t="inlineStr">
        <is>
          <t>潮安城区工作站</t>
        </is>
      </c>
      <c r="L131" t="inlineStr">
        <is>
          <t>潮安</t>
        </is>
      </c>
      <c r="M131" t="inlineStr">
        <is>
          <t>20260713114626X386294194</t>
        </is>
      </c>
      <c r="N131" t="inlineStr">
        <is>
          <t>CMCC-CZ-TSCLX-20260713-010047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A132" t="inlineStr">
        <is>
          <t>已参评好</t>
        </is>
      </c>
      <c r="B132" t="inlineStr">
        <is>
          <t>是</t>
        </is>
      </c>
      <c r="C132" s="53" t="n">
        <v>46217.07505787037</v>
      </c>
      <c r="D132" t="inlineStr">
        <is>
          <t>否</t>
        </is>
      </c>
      <c r="E132" s="53" t="n">
        <v>46216.74172453704</v>
      </c>
      <c r="F132" s="54">
        <f>(NOW()-E132)*24</f>
        <v/>
      </c>
      <c r="G132" t="inlineStr">
        <is>
          <t>15876859072</t>
        </is>
      </c>
      <c r="H132" t="inlineStr">
        <is>
          <t>2026-07-13 15:48:05</t>
        </is>
      </c>
      <c r="I132" t="inlineStr">
        <is>
          <t>潮州市湘桥区城西街道大道南网格南较西路厦寺片区</t>
        </is>
      </c>
      <c r="J132" t="inlineStr">
        <is>
          <t>林佳宏</t>
        </is>
      </c>
      <c r="K132" t="inlineStr">
        <is>
          <t>市区城南工作站</t>
        </is>
      </c>
      <c r="L132" t="inlineStr">
        <is>
          <t>市区</t>
        </is>
      </c>
      <c r="M132" t="inlineStr">
        <is>
          <t>20260713120633X593300764</t>
        </is>
      </c>
      <c r="N132" t="inlineStr">
        <is>
          <t>CMCC-CZ-TSCLX-20260713-010655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>
        <is>
          <t>已参评</t>
        </is>
      </c>
    </row>
    <row r="133" ht="51" customHeight="1" s="1">
      <c r="B133" t="inlineStr">
        <is>
          <t>是</t>
        </is>
      </c>
      <c r="C133" s="53" t="n">
        <v>46217.14083333333</v>
      </c>
      <c r="D133" t="inlineStr">
        <is>
          <t>否</t>
        </is>
      </c>
      <c r="E133" s="53" t="n">
        <v>46216.8075</v>
      </c>
      <c r="F133" s="54">
        <f>(NOW()-E133)*24</f>
        <v/>
      </c>
      <c r="G133" t="inlineStr">
        <is>
          <t>18218203912</t>
        </is>
      </c>
      <c r="H133" t="inlineStr">
        <is>
          <t>2026-07-13 17:22:48</t>
        </is>
      </c>
      <c r="I133" t="inlineStr">
        <is>
          <t>潮州市饶平县汤溪镇汤溪镇网格S222省道居豪村</t>
        </is>
      </c>
      <c r="J133" t="inlineStr">
        <is>
          <t>王少永</t>
        </is>
      </c>
      <c r="K133" t="inlineStr">
        <is>
          <t>饶平中片工作站</t>
        </is>
      </c>
      <c r="L133" t="inlineStr">
        <is>
          <t>饶平</t>
        </is>
      </c>
      <c r="M133" t="inlineStr">
        <is>
          <t>20260713121411X518784260</t>
        </is>
      </c>
      <c r="N133" t="inlineStr">
        <is>
          <t>CMCC-CZ-TSCLX-20260713-012959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A134" t="inlineStr">
        <is>
          <t>未参评好</t>
        </is>
      </c>
      <c r="B134" t="inlineStr">
        <is>
          <t>是</t>
        </is>
      </c>
      <c r="C134" s="53" t="n">
        <v>46217.08041666666</v>
      </c>
      <c r="D134" t="inlineStr">
        <is>
          <t>否</t>
        </is>
      </c>
      <c r="E134" s="53" t="n">
        <v>46216.74708333334</v>
      </c>
      <c r="F134" s="54">
        <f>(NOW()-E134)*24</f>
        <v/>
      </c>
      <c r="G134" t="inlineStr">
        <is>
          <t>15876818895</t>
        </is>
      </c>
      <c r="H134" t="inlineStr">
        <is>
          <t>2026-07-13 15:55:48</t>
        </is>
      </c>
      <c r="I134" t="inlineStr">
        <is>
          <t>潮州市湘桥区意溪镇意溪网格意东三路万达城悦苑</t>
        </is>
      </c>
      <c r="J134" t="inlineStr">
        <is>
          <t>谢洽杰</t>
        </is>
      </c>
      <c r="K134" t="inlineStr">
        <is>
          <t>韩江新城工作站</t>
        </is>
      </c>
      <c r="L134" t="inlineStr">
        <is>
          <t>市区</t>
        </is>
      </c>
      <c r="M134" t="inlineStr">
        <is>
          <t>20260713121441X814759610</t>
        </is>
      </c>
      <c r="N134" t="inlineStr">
        <is>
          <t>CMCC-CZ-TSCLX-20260713-014337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>
        <is>
          <t>收不到信息</t>
        </is>
      </c>
    </row>
    <row r="135" ht="51" customHeight="1" s="1">
      <c r="B135" t="inlineStr">
        <is>
          <t>是</t>
        </is>
      </c>
      <c r="C135" s="53" t="n">
        <v>46217.09866898148</v>
      </c>
      <c r="D135" t="inlineStr">
        <is>
          <t>否</t>
        </is>
      </c>
      <c r="E135" s="53" t="n">
        <v>46216.76533564815</v>
      </c>
      <c r="F135" s="54">
        <f>(NOW()-E135)*24</f>
        <v/>
      </c>
      <c r="G135" t="inlineStr">
        <is>
          <t>18316064466</t>
        </is>
      </c>
      <c r="H135" t="inlineStr">
        <is>
          <t>2026-07-13 16:22:05</t>
        </is>
      </c>
      <c r="I135" t="inlineStr">
        <is>
          <t>潮州市湘桥区凤新街道大新乡网格莲云路莲云村</t>
        </is>
      </c>
      <c r="J135" t="inlineStr">
        <is>
          <t>林金旭</t>
        </is>
      </c>
      <c r="K135" t="inlineStr">
        <is>
          <t>市区城北工作站</t>
        </is>
      </c>
      <c r="L135" t="inlineStr">
        <is>
          <t>市区</t>
        </is>
      </c>
      <c r="M135" t="inlineStr">
        <is>
          <t>20260713121616X176196798</t>
        </is>
      </c>
      <c r="N135" t="inlineStr">
        <is>
          <t>CMCC-CZ-TSCLX-20260713-008980</t>
        </is>
      </c>
      <c r="O135" t="inlineStr">
        <is>
          <t>潮州</t>
        </is>
      </c>
      <c r="P135" t="inlineStr">
        <is>
          <t>湘桥区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A136" t="inlineStr">
        <is>
          <t>未参评好</t>
        </is>
      </c>
      <c r="B136" t="inlineStr">
        <is>
          <t>是</t>
        </is>
      </c>
      <c r="C136" s="53" t="n">
        <v>46217.08337962963</v>
      </c>
      <c r="D136" t="inlineStr">
        <is>
          <t>否</t>
        </is>
      </c>
      <c r="E136" s="53" t="n">
        <v>46216.7500462963</v>
      </c>
      <c r="F136" s="54">
        <f>(NOW()-E136)*24</f>
        <v/>
      </c>
      <c r="G136" t="inlineStr">
        <is>
          <t>13828351181</t>
        </is>
      </c>
      <c r="H136" t="inlineStr">
        <is>
          <t>2026-07-13 16:00:04</t>
        </is>
      </c>
      <c r="I136" t="inlineStr">
        <is>
          <t>潮州市湘桥区桥东街道恒大城网格金碧路恒大城</t>
        </is>
      </c>
      <c r="J136" t="inlineStr">
        <is>
          <t>曾楚湘</t>
        </is>
      </c>
      <c r="K136" t="inlineStr">
        <is>
          <t>韩江新城工作站</t>
        </is>
      </c>
      <c r="L136" t="inlineStr">
        <is>
          <t>市区</t>
        </is>
      </c>
      <c r="M136" t="inlineStr">
        <is>
          <t>20260713122014X414349340</t>
        </is>
      </c>
      <c r="N136" t="inlineStr">
        <is>
          <t>CMCC-CZ-TSCLX-20260713-015058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>
        <is>
          <t>用户是长辈不会操作</t>
        </is>
      </c>
    </row>
    <row r="137" ht="51" customHeight="1" s="1">
      <c r="B137" t="inlineStr">
        <is>
          <t>是</t>
        </is>
      </c>
      <c r="C137" s="53" t="n">
        <v>46217.10695601852</v>
      </c>
      <c r="D137" t="inlineStr">
        <is>
          <t>否</t>
        </is>
      </c>
      <c r="E137" s="53" t="n">
        <v>46216.77362268518</v>
      </c>
      <c r="F137" s="54">
        <f>(NOW()-E137)*24</f>
        <v/>
      </c>
      <c r="G137" t="inlineStr">
        <is>
          <t>15816166316</t>
        </is>
      </c>
      <c r="H137" t="inlineStr">
        <is>
          <t>2026-07-13 16:34:01</t>
        </is>
      </c>
      <c r="I137" t="inlineStr">
        <is>
          <t>潮州市潮安区浮洋镇浮洋南网格庵后路庵后村</t>
        </is>
      </c>
      <c r="J137" t="inlineStr">
        <is>
          <t>卢楚佳</t>
        </is>
      </c>
      <c r="K137" t="inlineStr">
        <is>
          <t>浮洋网格</t>
        </is>
      </c>
      <c r="M137" t="inlineStr">
        <is>
          <t>20260713122508X708446859</t>
        </is>
      </c>
      <c r="N137" t="inlineStr">
        <is>
          <t>CMCC-CZ-TSCLX-20260713-010570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A138" t="inlineStr">
        <is>
          <t>已参评好</t>
        </is>
      </c>
      <c r="B138" t="inlineStr">
        <is>
          <t>是</t>
        </is>
      </c>
      <c r="C138" s="53" t="n">
        <v>46217.12660879629</v>
      </c>
      <c r="D138" t="inlineStr">
        <is>
          <t>否</t>
        </is>
      </c>
      <c r="E138" s="53" t="n">
        <v>46216.79327546297</v>
      </c>
      <c r="F138" s="54">
        <f>(NOW()-E138)*24</f>
        <v/>
      </c>
      <c r="G138" t="inlineStr">
        <is>
          <t>13923517811</t>
        </is>
      </c>
      <c r="H138" t="inlineStr">
        <is>
          <t>2026-07-13 17:02:19</t>
        </is>
      </c>
      <c r="I138" t="inlineStr">
        <is>
          <t>潮州市潮安区彩塘镇宏安网格宏安大道宏一村</t>
        </is>
      </c>
      <c r="J138" t="inlineStr">
        <is>
          <t>杨泽伟</t>
        </is>
      </c>
      <c r="K138" t="inlineStr">
        <is>
          <t>彩塘东凤工作站</t>
        </is>
      </c>
      <c r="L138" t="inlineStr">
        <is>
          <t>潮安</t>
        </is>
      </c>
      <c r="M138" t="inlineStr">
        <is>
          <t>20260713122848X928409475</t>
        </is>
      </c>
      <c r="N138" t="inlineStr">
        <is>
          <t>CMCC-CZ-TSCLX-20260713-012242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>
        <is>
          <t>已参评好</t>
        </is>
      </c>
    </row>
    <row r="139" ht="51" customHeight="1" s="1">
      <c r="A139" t="inlineStr">
        <is>
          <t>已参评好</t>
        </is>
      </c>
      <c r="B139" t="inlineStr">
        <is>
          <t>是</t>
        </is>
      </c>
      <c r="C139" s="53" t="n">
        <v>46217.12079861111</v>
      </c>
      <c r="D139" t="inlineStr">
        <is>
          <t>否</t>
        </is>
      </c>
      <c r="E139" s="53" t="n">
        <v>46216.78746527778</v>
      </c>
      <c r="F139" s="54">
        <f>(NOW()-E139)*24</f>
        <v/>
      </c>
      <c r="G139" t="inlineStr">
        <is>
          <t>15916468107</t>
        </is>
      </c>
      <c r="H139" t="inlineStr">
        <is>
          <t>2026-07-13 16:53:57</t>
        </is>
      </c>
      <c r="I139" t="inlineStr">
        <is>
          <t>潮州市饶平县汫洲镇网格085县道汫平社区</t>
        </is>
      </c>
      <c r="J139" t="inlineStr">
        <is>
          <t>麦希</t>
        </is>
      </c>
      <c r="K139" t="inlineStr">
        <is>
          <t>饶平西片工作站</t>
        </is>
      </c>
      <c r="L139" t="inlineStr">
        <is>
          <t>饶平</t>
        </is>
      </c>
      <c r="M139" t="inlineStr">
        <is>
          <t>20260713123124X841085800</t>
        </is>
      </c>
      <c r="N139" t="inlineStr">
        <is>
          <t>CMCC-CZ-TSCLX-20260713-009925</t>
        </is>
      </c>
      <c r="O139" t="inlineStr">
        <is>
          <t>潮州</t>
        </is>
      </c>
      <c r="P139" t="inlineStr">
        <is>
          <t>饶平县</t>
        </is>
      </c>
      <c r="Q139">
        <f>IF(AND(A139&lt;&gt;"已参评好",F139&gt;=5),"超5小时未参评",IF(F139&gt;=7,"超7小时未参评",IF(F139&gt;=8,"超时未参评","")))</f>
        <v/>
      </c>
      <c r="R139" t="inlineStr">
        <is>
          <t>已参评好</t>
        </is>
      </c>
    </row>
    <row r="140" ht="51" customHeight="1" s="1">
      <c r="A140" t="inlineStr">
        <is>
          <t>未参评好</t>
        </is>
      </c>
      <c r="B140" t="inlineStr">
        <is>
          <t>是</t>
        </is>
      </c>
      <c r="C140" s="53" t="n">
        <v>46217.19034722223</v>
      </c>
      <c r="D140" t="inlineStr">
        <is>
          <t>否</t>
        </is>
      </c>
      <c r="E140" s="53" t="n">
        <v>46216.85701388889</v>
      </c>
      <c r="F140" s="54">
        <f>(NOW()-E140)*24</f>
        <v/>
      </c>
      <c r="G140" t="inlineStr">
        <is>
          <t>13715805530</t>
        </is>
      </c>
      <c r="H140" t="inlineStr">
        <is>
          <t>2026-07-13 18:34:06</t>
        </is>
      </c>
      <c r="I140" t="inlineStr">
        <is>
          <t>潮州市湘桥区西新街道西新网格新桥东路光明街</t>
        </is>
      </c>
      <c r="J140" t="inlineStr">
        <is>
          <t>陈楷</t>
        </is>
      </c>
      <c r="K140" t="inlineStr">
        <is>
          <t>市区城南工作站</t>
        </is>
      </c>
      <c r="L140" t="inlineStr">
        <is>
          <t>市区</t>
        </is>
      </c>
      <c r="M140" t="inlineStr">
        <is>
          <t>20260713125911X751824741</t>
        </is>
      </c>
      <c r="N140" t="inlineStr">
        <is>
          <t>CMCC-CZ-TSCLX-20260713-013066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>
        <is>
          <t>收不到信息</t>
        </is>
      </c>
    </row>
    <row r="141" ht="51" customHeight="1" s="1">
      <c r="A141" t="inlineStr">
        <is>
          <t>未参评好</t>
        </is>
      </c>
      <c r="B141" t="inlineStr">
        <is>
          <t>是</t>
        </is>
      </c>
      <c r="C141" s="53" t="n">
        <v>46217.12079861111</v>
      </c>
      <c r="D141" t="inlineStr">
        <is>
          <t>否</t>
        </is>
      </c>
      <c r="E141" s="53" t="n">
        <v>46216.78746527778</v>
      </c>
      <c r="F141" s="54">
        <f>(NOW()-E141)*24</f>
        <v/>
      </c>
      <c r="G141" t="inlineStr">
        <is>
          <t>13509895595</t>
        </is>
      </c>
      <c r="H141" t="inlineStr">
        <is>
          <t>2026-07-13 16:53:57</t>
        </is>
      </c>
      <c r="I141" t="inlineStr">
        <is>
          <t>潮州市湘桥区太平街道西马网格上东平路上东平片区</t>
        </is>
      </c>
      <c r="J141" t="inlineStr">
        <is>
          <t>黄钿</t>
        </is>
      </c>
      <c r="K141" t="inlineStr">
        <is>
          <t>市区城南工作站</t>
        </is>
      </c>
      <c r="L141" t="inlineStr">
        <is>
          <t>市区</t>
        </is>
      </c>
      <c r="M141" t="inlineStr">
        <is>
          <t>20260713131801X881952153</t>
        </is>
      </c>
      <c r="N141" t="inlineStr">
        <is>
          <t>CMCC-CZ-TSCLX-20260713-021154</t>
        </is>
      </c>
      <c r="O141" t="inlineStr">
        <is>
          <t>潮州</t>
        </is>
      </c>
      <c r="P141" t="inlineStr">
        <is>
          <t>湘桥区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收不到信息</t>
        </is>
      </c>
    </row>
    <row r="142" ht="51" customHeight="1" s="1">
      <c r="A142" t="inlineStr">
        <is>
          <t>已参评好</t>
        </is>
      </c>
      <c r="B142" t="inlineStr">
        <is>
          <t>是</t>
        </is>
      </c>
      <c r="C142" s="53" t="n">
        <v>46217.06244212963</v>
      </c>
      <c r="D142" t="inlineStr">
        <is>
          <t>否</t>
        </is>
      </c>
      <c r="E142" s="53" t="n">
        <v>46216.72910879629</v>
      </c>
      <c r="F142" s="54">
        <f>(NOW()-E142)*24</f>
        <v/>
      </c>
      <c r="G142" t="inlineStr">
        <is>
          <t>13727961259</t>
        </is>
      </c>
      <c r="H142" t="inlineStr">
        <is>
          <t>2026-07-13 15:29:55</t>
        </is>
      </c>
      <c r="I142" t="inlineStr">
        <is>
          <t>潮州市潮安区龙湖镇龙湖南网格龙鹳路鹳巢三村</t>
        </is>
      </c>
      <c r="J142" t="inlineStr">
        <is>
          <t>许楚宇</t>
        </is>
      </c>
      <c r="K142" t="inlineStr">
        <is>
          <t>江东龙湖工作站</t>
        </is>
      </c>
      <c r="L142" t="inlineStr">
        <is>
          <t>潮安</t>
        </is>
      </c>
      <c r="M142" t="inlineStr">
        <is>
          <t>20260713132752X472635237</t>
        </is>
      </c>
      <c r="N142" t="inlineStr">
        <is>
          <t>CMCC-CZ-TSCLX-20260713-023525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>
        <is>
          <t>已参评好</t>
        </is>
      </c>
    </row>
    <row r="143" ht="17" customHeight="1" s="1">
      <c r="B143" t="inlineStr">
        <is>
          <t>是</t>
        </is>
      </c>
      <c r="C143" s="53" t="n">
        <v>46217.07489583334</v>
      </c>
      <c r="D143" t="inlineStr">
        <is>
          <t>否</t>
        </is>
      </c>
      <c r="E143" s="53" t="n">
        <v>46216.7415625</v>
      </c>
      <c r="F143" s="54">
        <f>(NOW()-E143)*24</f>
        <v/>
      </c>
      <c r="G143" t="inlineStr">
        <is>
          <t>15913048629</t>
        </is>
      </c>
      <c r="H143" t="inlineStr">
        <is>
          <t>2026-07-13 15:47:51</t>
        </is>
      </c>
      <c r="I143" t="inlineStr">
        <is>
          <t>潮州市潮安区登塘镇登塘网格枫榴路白水村</t>
        </is>
      </c>
      <c r="J143" t="inlineStr">
        <is>
          <t>郑杰帆</t>
        </is>
      </c>
      <c r="K143" t="inlineStr">
        <is>
          <t>古巷登塘工作站</t>
        </is>
      </c>
      <c r="L143" t="inlineStr">
        <is>
          <t>潮安</t>
        </is>
      </c>
      <c r="M143" t="inlineStr">
        <is>
          <t>20260713133150X710259112</t>
        </is>
      </c>
      <c r="N143" t="inlineStr">
        <is>
          <t>CMCC-CZ-TSCLX-20260713-011794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A144" t="inlineStr">
        <is>
          <t>未参评好</t>
        </is>
      </c>
      <c r="B144" t="inlineStr">
        <is>
          <t>是</t>
        </is>
      </c>
      <c r="C144" s="53" t="n">
        <v>46217.08185185185</v>
      </c>
      <c r="D144" t="inlineStr">
        <is>
          <t>否</t>
        </is>
      </c>
      <c r="E144" s="53" t="n">
        <v>46216.74851851852</v>
      </c>
      <c r="F144" s="54">
        <f>(NOW()-E144)*24</f>
        <v/>
      </c>
      <c r="G144" t="inlineStr">
        <is>
          <t>13500101985</t>
        </is>
      </c>
      <c r="H144" t="inlineStr">
        <is>
          <t>2026-07-13 15:57:52</t>
        </is>
      </c>
      <c r="I144" t="inlineStr">
        <is>
          <t>潮州市潮安区枫溪镇池湖网格南较西路金域澜岸【可装2000M】</t>
        </is>
      </c>
      <c r="J144" t="inlineStr">
        <is>
          <t>李伟</t>
        </is>
      </c>
      <c r="K144" t="inlineStr">
        <is>
          <t>市区城南工作站</t>
        </is>
      </c>
      <c r="L144" t="inlineStr">
        <is>
          <t>市区</t>
        </is>
      </c>
      <c r="M144" t="inlineStr">
        <is>
          <t>20260713135658X218260868</t>
        </is>
      </c>
      <c r="N144" t="inlineStr">
        <is>
          <t>CMCC-CZ-TSCLX-20260713-013107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>
        <is>
          <t>收不到信息</t>
        </is>
      </c>
    </row>
    <row r="145" ht="51" customHeight="1" s="1">
      <c r="A145" t="inlineStr">
        <is>
          <t>已参评好</t>
        </is>
      </c>
      <c r="B145" t="inlineStr">
        <is>
          <t>是</t>
        </is>
      </c>
      <c r="C145" s="53" t="n">
        <v>46217.08321759259</v>
      </c>
      <c r="D145" t="inlineStr">
        <is>
          <t>否</t>
        </is>
      </c>
      <c r="E145" s="53" t="n">
        <v>46216.74988425926</v>
      </c>
      <c r="F145" s="54">
        <f>(NOW()-E145)*24</f>
        <v/>
      </c>
      <c r="G145" t="inlineStr">
        <is>
          <t>13433721185</t>
        </is>
      </c>
      <c r="H145" t="inlineStr">
        <is>
          <t>2026-07-13 15:59:50</t>
        </is>
      </c>
      <c r="I145" t="inlineStr">
        <is>
          <t>潮州市潮安区江东镇江东北网格319乡道独树村</t>
        </is>
      </c>
      <c r="J145" t="inlineStr">
        <is>
          <t>庄锦博</t>
        </is>
      </c>
      <c r="K145" t="inlineStr">
        <is>
          <t>江东龙湖工作站</t>
        </is>
      </c>
      <c r="L145" t="inlineStr">
        <is>
          <t>潮安</t>
        </is>
      </c>
      <c r="M145" t="inlineStr">
        <is>
          <t>20260713135955X395790506</t>
        </is>
      </c>
      <c r="N145" t="inlineStr">
        <is>
          <t>CMCC-CZ-TSCLX-20260713-023299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>
        <is>
          <t>已参评好</t>
        </is>
      </c>
    </row>
    <row r="146" ht="51" customHeight="1" s="1">
      <c r="B146" t="inlineStr">
        <is>
          <t>是</t>
        </is>
      </c>
      <c r="C146" s="53" t="n">
        <v>46217.14746527778</v>
      </c>
      <c r="D146" t="inlineStr">
        <is>
          <t>否</t>
        </is>
      </c>
      <c r="E146" s="53" t="n">
        <v>46216.81413194445</v>
      </c>
      <c r="F146" s="54">
        <f>(NOW()-E146)*24</f>
        <v/>
      </c>
      <c r="G146" t="inlineStr">
        <is>
          <t>13413747419</t>
        </is>
      </c>
      <c r="H146" t="inlineStr">
        <is>
          <t>2026-07-13 17:32:21</t>
        </is>
      </c>
      <c r="I146" t="inlineStr">
        <is>
          <t>潮州市潮安区庵埠镇庵东网格东梅路梅溪村</t>
        </is>
      </c>
      <c r="J146" t="inlineStr">
        <is>
          <t>林洽水</t>
        </is>
      </c>
      <c r="K146" t="inlineStr">
        <is>
          <t>潮安城区工作站</t>
        </is>
      </c>
      <c r="L146" t="inlineStr">
        <is>
          <t>潮安</t>
        </is>
      </c>
      <c r="M146" t="inlineStr">
        <is>
          <t>20260713135955X395893199</t>
        </is>
      </c>
      <c r="N146" t="inlineStr">
        <is>
          <t>CMCC-CZ-TSCLX-20260713-023849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46217.14322916666</v>
      </c>
      <c r="D147" t="inlineStr">
        <is>
          <t>否</t>
        </is>
      </c>
      <c r="E147" s="53" t="n">
        <v>46216.80989583334</v>
      </c>
      <c r="F147" s="54">
        <f>(NOW()-E147)*24</f>
        <v/>
      </c>
      <c r="G147" t="inlineStr">
        <is>
          <t>15207683181</t>
        </is>
      </c>
      <c r="H147" t="inlineStr">
        <is>
          <t>2026-07-13 17:26:15</t>
        </is>
      </c>
      <c r="I147" t="inlineStr">
        <is>
          <t>潮州市潮安区庵埠镇庵西网格庵凤路郭陇村</t>
        </is>
      </c>
      <c r="J147" t="inlineStr">
        <is>
          <t>郑静亮</t>
        </is>
      </c>
      <c r="K147" t="inlineStr">
        <is>
          <t>潮安城区工作站</t>
        </is>
      </c>
      <c r="L147" t="inlineStr">
        <is>
          <t>潮安</t>
        </is>
      </c>
      <c r="M147" t="inlineStr">
        <is>
          <t>20260713140203X523991399</t>
        </is>
      </c>
      <c r="N147" t="inlineStr">
        <is>
          <t>CMCC-CZ-TSCLX-20260713-011902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A148" t="inlineStr">
        <is>
          <t>已参评好</t>
        </is>
      </c>
      <c r="B148" t="inlineStr">
        <is>
          <t>是</t>
        </is>
      </c>
      <c r="C148" s="53" t="n">
        <v>46217.09034722222</v>
      </c>
      <c r="D148" t="inlineStr">
        <is>
          <t>否</t>
        </is>
      </c>
      <c r="E148" s="53" t="n">
        <v>46216.75701388889</v>
      </c>
      <c r="F148" s="54">
        <f>(NOW()-E148)*24</f>
        <v/>
      </c>
      <c r="G148" t="inlineStr">
        <is>
          <t>13413786533</t>
        </is>
      </c>
      <c r="H148" t="inlineStr">
        <is>
          <t>2026-07-13 16:10:06</t>
        </is>
      </c>
      <c r="I148" t="inlineStr">
        <is>
          <t>潮州市湘桥区城西街道南国网格南较西路厦三村</t>
        </is>
      </c>
      <c r="J148" t="inlineStr">
        <is>
          <t>林佳宏</t>
        </is>
      </c>
      <c r="K148" t="inlineStr">
        <is>
          <t>市区城南工作站</t>
        </is>
      </c>
      <c r="L148" t="inlineStr">
        <is>
          <t>市区</t>
        </is>
      </c>
      <c r="M148" t="inlineStr">
        <is>
          <t>20260713141323X203349790</t>
        </is>
      </c>
      <c r="N148" t="inlineStr">
        <is>
          <t>CMCC-CZ-TSCLX-20260713-023853</t>
        </is>
      </c>
      <c r="O148" t="inlineStr">
        <is>
          <t>潮州</t>
        </is>
      </c>
      <c r="P148" t="inlineStr">
        <is>
          <t>湘桥区</t>
        </is>
      </c>
      <c r="Q148">
        <f>IF(AND(A148&lt;&gt;"已参评好",F148&gt;=5),"超5小时未参评",IF(F148&gt;=7,"超7小时未参评",IF(F148&gt;=8,"超时未参评","")))</f>
        <v/>
      </c>
      <c r="R148" t="inlineStr">
        <is>
          <t>已参评</t>
        </is>
      </c>
    </row>
    <row r="149" ht="51" customHeight="1" s="1">
      <c r="B149" t="inlineStr">
        <is>
          <t>是</t>
        </is>
      </c>
      <c r="C149" s="53" t="n">
        <v>46217.1597800926</v>
      </c>
      <c r="D149" t="inlineStr">
        <is>
          <t>否</t>
        </is>
      </c>
      <c r="E149" s="53" t="n">
        <v>46216.82644675926</v>
      </c>
      <c r="F149" s="54">
        <f>(NOW()-E149)*24</f>
        <v/>
      </c>
      <c r="G149" t="inlineStr">
        <is>
          <t>15994960245</t>
        </is>
      </c>
      <c r="H149" t="inlineStr">
        <is>
          <t>2026-07-13 17:50:05</t>
        </is>
      </c>
      <c r="I149" t="inlineStr">
        <is>
          <t>潮州市饶平县黄冈镇河南网格新力路猪哥溪片区</t>
        </is>
      </c>
      <c r="J149" t="inlineStr">
        <is>
          <t>陈泽鹏</t>
        </is>
      </c>
      <c r="M149" t="inlineStr">
        <is>
          <t>20260713143025X225893967</t>
        </is>
      </c>
      <c r="N149" t="inlineStr">
        <is>
          <t>CMCC-CZ-TSCLX-20260713-025614</t>
        </is>
      </c>
      <c r="O149" t="inlineStr">
        <is>
          <t>潮州</t>
        </is>
      </c>
      <c r="P149" t="inlineStr">
        <is>
          <t>饶平县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46217.09429398148</v>
      </c>
      <c r="D150" t="inlineStr">
        <is>
          <t>否</t>
        </is>
      </c>
      <c r="E150" s="53" t="n">
        <v>46216.76096064815</v>
      </c>
      <c r="F150" s="54">
        <f>(NOW()-E150)*24</f>
        <v/>
      </c>
      <c r="G150" t="inlineStr">
        <is>
          <t>18218207020</t>
        </is>
      </c>
      <c r="H150" t="inlineStr">
        <is>
          <t>2026-07-13 16:15:47</t>
        </is>
      </c>
      <c r="I150" t="inlineStr">
        <is>
          <t>潮州市湘桥区凤新街道陈桥网格潮州大道滨江华府【楼园清单】</t>
        </is>
      </c>
      <c r="J150" t="inlineStr">
        <is>
          <t>陈卓俊</t>
        </is>
      </c>
      <c r="K150" t="inlineStr">
        <is>
          <t>市区城北工作站</t>
        </is>
      </c>
      <c r="L150" t="inlineStr">
        <is>
          <t>市区</t>
        </is>
      </c>
      <c r="M150" t="inlineStr">
        <is>
          <t>20260713143305X385934246</t>
        </is>
      </c>
      <c r="N150" t="inlineStr">
        <is>
          <t>CMCC-CZ-TSCLX-20260713-010176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46217.22908564815</v>
      </c>
      <c r="D151" t="inlineStr">
        <is>
          <t>否</t>
        </is>
      </c>
      <c r="E151" s="53" t="n">
        <v>46216.89575231481</v>
      </c>
      <c r="F151" s="54">
        <f>(NOW()-E151)*24</f>
        <v/>
      </c>
      <c r="G151" t="inlineStr">
        <is>
          <t>13828335220</t>
        </is>
      </c>
      <c r="H151" t="inlineStr">
        <is>
          <t>2026-07-13 19:29:53</t>
        </is>
      </c>
      <c r="I151" t="inlineStr">
        <is>
          <t>潮州市潮安区凤塘镇凤塘东网格东粼路东龙村</t>
        </is>
      </c>
      <c r="J151" t="inlineStr">
        <is>
          <t>张泽杰</t>
        </is>
      </c>
      <c r="K151" t="inlineStr">
        <is>
          <t>凤塘镇区工作站</t>
        </is>
      </c>
      <c r="L151" t="inlineStr">
        <is>
          <t>潮安</t>
        </is>
      </c>
      <c r="M151" t="inlineStr">
        <is>
          <t>20260713144600X160172116</t>
        </is>
      </c>
      <c r="N151" t="inlineStr">
        <is>
          <t>CMCC-CZ-TSCLX-20260713-013140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A152" t="inlineStr">
        <is>
          <t>未参评好</t>
        </is>
      </c>
      <c r="B152" t="inlineStr">
        <is>
          <t>是</t>
        </is>
      </c>
      <c r="C152" s="53" t="n">
        <v>46217.11557870371</v>
      </c>
      <c r="D152" t="inlineStr">
        <is>
          <t>否</t>
        </is>
      </c>
      <c r="E152" s="53" t="n">
        <v>46216.78224537037</v>
      </c>
      <c r="F152" s="54">
        <f>(NOW()-E152)*24</f>
        <v/>
      </c>
      <c r="G152" t="inlineStr">
        <is>
          <t>13828389178</t>
        </is>
      </c>
      <c r="H152" t="inlineStr">
        <is>
          <t>2026-07-13 16:46:26</t>
        </is>
      </c>
      <c r="I152" t="inlineStr">
        <is>
          <t>潮州市湘桥区太平街道西马网格北马路金山片区</t>
        </is>
      </c>
      <c r="J152" t="inlineStr">
        <is>
          <t>陈庆炎</t>
        </is>
      </c>
      <c r="K152" t="inlineStr">
        <is>
          <t>市区城南工作站</t>
        </is>
      </c>
      <c r="L152" t="inlineStr">
        <is>
          <t>市区</t>
        </is>
      </c>
      <c r="M152" t="inlineStr">
        <is>
          <t>20260713150759X479999281</t>
        </is>
      </c>
      <c r="N152" t="inlineStr">
        <is>
          <t>CMCC-CZ-TSCLX-20260713-024296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>
        <is>
          <t>收不到信息</t>
        </is>
      </c>
    </row>
    <row r="153" ht="51" customHeight="1" s="1">
      <c r="A153" t="inlineStr">
        <is>
          <t>未参评好</t>
        </is>
      </c>
      <c r="B153" t="inlineStr">
        <is>
          <t>是</t>
        </is>
      </c>
      <c r="C153" s="53" t="n">
        <v>46217.17114583333</v>
      </c>
      <c r="D153" t="inlineStr">
        <is>
          <t>否</t>
        </is>
      </c>
      <c r="E153" s="53" t="n">
        <v>46216.8378125</v>
      </c>
      <c r="F153" s="54">
        <f>(NOW()-E153)*24</f>
        <v/>
      </c>
      <c r="G153" t="inlineStr">
        <is>
          <t>13670745246</t>
        </is>
      </c>
      <c r="H153" t="inlineStr">
        <is>
          <t>2026-07-13 18:06:27</t>
        </is>
      </c>
      <c r="I153" t="inlineStr">
        <is>
          <t>潮州市饶平县汫洲镇网格085县道汫北社区</t>
        </is>
      </c>
      <c r="J153" t="inlineStr">
        <is>
          <t>麦杰生</t>
        </is>
      </c>
      <c r="K153" t="inlineStr">
        <is>
          <t>饶平西片工作站</t>
        </is>
      </c>
      <c r="L153" t="inlineStr">
        <is>
          <t>饶平</t>
        </is>
      </c>
      <c r="M153" t="inlineStr">
        <is>
          <t>20260713122857X937429371</t>
        </is>
      </c>
      <c r="N153" t="inlineStr">
        <is>
          <t>CMCC-CZ-TSCLX-20260713-019533</t>
        </is>
      </c>
      <c r="O153" t="inlineStr">
        <is>
          <t>潮州</t>
        </is>
      </c>
      <c r="P153" t="inlineStr">
        <is>
          <t>饶平县</t>
        </is>
      </c>
      <c r="Q153">
        <f>IF(AND(A153&lt;&gt;"已参评好",F153&gt;=5),"超5小时未参评",IF(F153&gt;=7,"超7小时未参评",IF(F153&gt;=8,"超时未参评","")))</f>
        <v/>
      </c>
      <c r="R153" t="inlineStr">
        <is>
          <t>没信息</t>
        </is>
      </c>
    </row>
    <row r="154" ht="51" customHeight="1" s="1">
      <c r="A154" t="inlineStr">
        <is>
          <t>已参评好</t>
        </is>
      </c>
      <c r="B154" t="inlineStr">
        <is>
          <t>是</t>
        </is>
      </c>
      <c r="C154" s="53" t="n">
        <v>46217.19023148148</v>
      </c>
      <c r="D154" t="inlineStr">
        <is>
          <t>否</t>
        </is>
      </c>
      <c r="E154" s="53" t="n">
        <v>46216.85689814815</v>
      </c>
      <c r="F154" s="54">
        <f>(NOW()-E154)*24</f>
        <v/>
      </c>
      <c r="G154" t="inlineStr">
        <is>
          <t>15976312225</t>
        </is>
      </c>
      <c r="H154" t="inlineStr">
        <is>
          <t>2026-07-13 18:33:56</t>
        </is>
      </c>
      <c r="I154" t="inlineStr">
        <is>
          <t>潮州市湘桥区磷溪镇磷溪溪口网格磷溪大道美堤村</t>
        </is>
      </c>
      <c r="J154" t="inlineStr">
        <is>
          <t>陆淳鑫</t>
        </is>
      </c>
      <c r="K154" t="inlineStr">
        <is>
          <t>磷官铁工作站</t>
        </is>
      </c>
      <c r="L154" t="inlineStr">
        <is>
          <t>市区</t>
        </is>
      </c>
      <c r="M154" t="inlineStr">
        <is>
          <t>20260713151723X436027310</t>
        </is>
      </c>
      <c r="N154" t="inlineStr">
        <is>
          <t>CMCC-CZ-TSCLX-20260713-025079</t>
        </is>
      </c>
      <c r="O154" t="inlineStr">
        <is>
          <t>潮州</t>
        </is>
      </c>
      <c r="P154" t="inlineStr">
        <is>
          <t>湘桥区</t>
        </is>
      </c>
      <c r="Q154">
        <f>IF(AND(A154&lt;&gt;"已参评好",F154&gt;=5),"超5小时未参评",IF(F154&gt;=7,"超7小时未参评",IF(F154&gt;=8,"超时未参评","")))</f>
        <v/>
      </c>
      <c r="R154" t="inlineStr">
        <is>
          <t>已参评</t>
        </is>
      </c>
    </row>
    <row r="155" ht="51" customHeight="1" s="1">
      <c r="B155" t="inlineStr">
        <is>
          <t>是</t>
        </is>
      </c>
      <c r="C155" s="53" t="n">
        <v>46217.08606481482</v>
      </c>
      <c r="D155" t="inlineStr">
        <is>
          <t>否</t>
        </is>
      </c>
      <c r="E155" s="53" t="n">
        <v>46216.75273148148</v>
      </c>
      <c r="F155" s="54">
        <f>(NOW()-E155)*24</f>
        <v/>
      </c>
      <c r="G155" t="inlineStr">
        <is>
          <t>13902791378</t>
        </is>
      </c>
      <c r="H155" t="inlineStr">
        <is>
          <t>2026-07-13 16:03:56</t>
        </is>
      </c>
      <c r="I155" t="inlineStr">
        <is>
          <t>潮州市湘桥区凤新街道大新乡网格莲云路莲云村</t>
        </is>
      </c>
      <c r="J155" t="inlineStr">
        <is>
          <t>林金旭</t>
        </is>
      </c>
      <c r="K155" t="inlineStr">
        <is>
          <t>市区城北工作站</t>
        </is>
      </c>
      <c r="L155" t="inlineStr">
        <is>
          <t>市区</t>
        </is>
      </c>
      <c r="M155" t="inlineStr">
        <is>
          <t>20260713152546X546168982</t>
        </is>
      </c>
      <c r="N155" t="inlineStr">
        <is>
          <t>CMCC-CZ-TSCLX-20260713-021590</t>
        </is>
      </c>
      <c r="O155" t="inlineStr">
        <is>
          <t>潮州</t>
        </is>
      </c>
      <c r="P155" t="inlineStr">
        <is>
          <t>湘桥区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A156" t="inlineStr">
        <is>
          <t>未参评好</t>
        </is>
      </c>
      <c r="B156" t="inlineStr">
        <is>
          <t>是</t>
        </is>
      </c>
      <c r="C156" s="53" t="n">
        <v>46217.11936342593</v>
      </c>
      <c r="D156" t="inlineStr">
        <is>
          <t>否</t>
        </is>
      </c>
      <c r="E156" s="53" t="n">
        <v>46216.78603009259</v>
      </c>
      <c r="F156" s="54">
        <f>(NOW()-E156)*24</f>
        <v/>
      </c>
      <c r="G156" t="inlineStr">
        <is>
          <t>15089783275a</t>
        </is>
      </c>
      <c r="H156" t="inlineStr">
        <is>
          <t>2026-07-13 16:51:53</t>
        </is>
      </c>
      <c r="I156" t="inlineStr">
        <is>
          <t>潮州市饶平县黄冈镇河北网格新港西路新合片区</t>
        </is>
      </c>
      <c r="J156" t="inlineStr">
        <is>
          <t>江振煜</t>
        </is>
      </c>
      <c r="K156" t="inlineStr">
        <is>
          <t>饶平城区工作站</t>
        </is>
      </c>
      <c r="L156" t="inlineStr">
        <is>
          <t>饶平</t>
        </is>
      </c>
      <c r="M156" t="inlineStr">
        <is>
          <t>20260713154437X677566380</t>
        </is>
      </c>
      <c r="N156" t="inlineStr">
        <is>
          <t>CMCC-CZ-TSCLX-20260713-026469</t>
        </is>
      </c>
      <c r="O156" t="inlineStr">
        <is>
          <t>潮州</t>
        </is>
      </c>
      <c r="P156" t="inlineStr">
        <is>
          <t>饶平县</t>
        </is>
      </c>
      <c r="Q156">
        <f>IF(AND(A156&lt;&gt;"已参评好",F156&gt;=5),"超5小时未参评",IF(F156&gt;=7,"超7小时未参评",IF(F156&gt;=8,"超时未参评","")))</f>
        <v/>
      </c>
      <c r="R156" t="inlineStr">
        <is>
          <t>未收到信息</t>
        </is>
      </c>
    </row>
    <row r="157" ht="51" customHeight="1" s="1">
      <c r="A157" t="inlineStr">
        <is>
          <t>未参评好</t>
        </is>
      </c>
      <c r="B157" t="inlineStr">
        <is>
          <t>是</t>
        </is>
      </c>
      <c r="C157" s="53" t="n">
        <v>46217.13873842593</v>
      </c>
      <c r="D157" t="inlineStr">
        <is>
          <t>否</t>
        </is>
      </c>
      <c r="E157" s="53" t="n">
        <v>46216.80540509259</v>
      </c>
      <c r="F157" s="54">
        <f>(NOW()-E157)*24</f>
        <v/>
      </c>
      <c r="G157" t="inlineStr">
        <is>
          <t>13829036363</t>
        </is>
      </c>
      <c r="H157" t="inlineStr">
        <is>
          <t>2026-07-13 17:19:47</t>
        </is>
      </c>
      <c r="I157" t="inlineStr">
        <is>
          <t>潮州市湘桥区官塘镇官塘网格安黄公路奕湖村</t>
        </is>
      </c>
      <c r="J157" t="inlineStr">
        <is>
          <t>方锐伟</t>
        </is>
      </c>
      <c r="K157" t="inlineStr">
        <is>
          <t>磷官铁工作站</t>
        </is>
      </c>
      <c r="L157" t="inlineStr">
        <is>
          <t>市区</t>
        </is>
      </c>
      <c r="M157" t="inlineStr">
        <is>
          <t>20260713160247X767087455</t>
        </is>
      </c>
      <c r="N157" t="inlineStr">
        <is>
          <t>CMCC-CZ-TSCLX-20260713-029215</t>
        </is>
      </c>
      <c r="O157" t="inlineStr">
        <is>
          <t>潮州</t>
        </is>
      </c>
      <c r="P157" t="inlineStr">
        <is>
          <t>湘桥区</t>
        </is>
      </c>
      <c r="Q157">
        <f>IF(AND(A157&lt;&gt;"已参评好",F157&gt;=5),"超5小时未参评",IF(F157&gt;=7,"超7小时未参评",IF(F157&gt;=8,"超时未参评","")))</f>
        <v/>
      </c>
      <c r="R157" t="inlineStr">
        <is>
          <t>没收到信息</t>
        </is>
      </c>
    </row>
    <row r="158" ht="51" customHeight="1" s="1">
      <c r="B158" t="inlineStr">
        <is>
          <t>是</t>
        </is>
      </c>
      <c r="C158" s="53" t="n">
        <v>46217.14708333334</v>
      </c>
      <c r="D158" t="inlineStr">
        <is>
          <t>否</t>
        </is>
      </c>
      <c r="E158" s="53" t="n">
        <v>46216.81375</v>
      </c>
      <c r="F158" s="54">
        <f>(NOW()-E158)*24</f>
        <v/>
      </c>
      <c r="G158" t="inlineStr">
        <is>
          <t>13902799096</t>
        </is>
      </c>
      <c r="H158" t="inlineStr">
        <is>
          <t>2026-07-13 17:31:48</t>
        </is>
      </c>
      <c r="I158" t="inlineStr">
        <is>
          <t>潮州市潮安区庵埠镇庵北网格安南路文里村</t>
        </is>
      </c>
      <c r="J158" t="inlineStr">
        <is>
          <t>0</t>
        </is>
      </c>
      <c r="M158" t="inlineStr">
        <is>
          <t>20260713160424X864724472</t>
        </is>
      </c>
      <c r="N158" t="inlineStr">
        <is>
          <t>CMCC-CZ-TSCLX-20260713-013366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A159" t="inlineStr">
        <is>
          <t>未参评好</t>
        </is>
      </c>
      <c r="B159" t="inlineStr">
        <is>
          <t>是</t>
        </is>
      </c>
      <c r="C159" s="53" t="n">
        <v>46217.13186342592</v>
      </c>
      <c r="D159" t="inlineStr">
        <is>
          <t>否</t>
        </is>
      </c>
      <c r="E159" s="53" t="n">
        <v>46216.79853009259</v>
      </c>
      <c r="F159" s="54">
        <f>(NOW()-E159)*24</f>
        <v/>
      </c>
      <c r="G159" t="inlineStr">
        <is>
          <t>13923506491a</t>
        </is>
      </c>
      <c r="H159" t="inlineStr">
        <is>
          <t>2026-07-13 17:09:53</t>
        </is>
      </c>
      <c r="I159" t="inlineStr">
        <is>
          <t>潮州市湘桥区城西街道大道南网格枫春南路南碧园</t>
        </is>
      </c>
      <c r="J159" t="inlineStr">
        <is>
          <t>罗祥锐</t>
        </is>
      </c>
      <c r="K159" t="inlineStr">
        <is>
          <t>市区城南工作站</t>
        </is>
      </c>
      <c r="L159" t="inlineStr">
        <is>
          <t>市区</t>
        </is>
      </c>
      <c r="M159" t="inlineStr">
        <is>
          <t>20260713161039X239308219</t>
        </is>
      </c>
      <c r="N159" t="inlineStr">
        <is>
          <t>CMCC-CZ-TSCLX-20260713-030017</t>
        </is>
      </c>
      <c r="O159" t="inlineStr">
        <is>
          <t>潮州</t>
        </is>
      </c>
      <c r="P159" t="inlineStr">
        <is>
          <t>湘桥区</t>
        </is>
      </c>
      <c r="Q159">
        <f>IF(AND(A159&lt;&gt;"已参评好",F159&gt;=5),"超5小时未参评",IF(F159&gt;=7,"超7小时未参评",IF(F159&gt;=8,"超时未参评","")))</f>
        <v/>
      </c>
      <c r="R159" t="inlineStr">
        <is>
          <t>没收到短信</t>
        </is>
      </c>
    </row>
    <row r="160" ht="51" customHeight="1" s="1">
      <c r="B160" t="inlineStr">
        <is>
          <t>是</t>
        </is>
      </c>
      <c r="C160" s="53" t="n">
        <v>46217.14710648148</v>
      </c>
      <c r="D160" t="inlineStr">
        <is>
          <t>否</t>
        </is>
      </c>
      <c r="E160" s="53" t="n">
        <v>46216.81377314815</v>
      </c>
      <c r="F160" s="54">
        <f>(NOW()-E160)*24</f>
        <v/>
      </c>
      <c r="G160" t="inlineStr">
        <is>
          <t>13631002533</t>
        </is>
      </c>
      <c r="H160" t="inlineStr">
        <is>
          <t>2026-07-13 17:31:50</t>
        </is>
      </c>
      <c r="I160" t="inlineStr">
        <is>
          <t>潮州市潮安区古巷镇古巷网格枫榴路古二村</t>
        </is>
      </c>
      <c r="J160" t="inlineStr">
        <is>
          <t>0</t>
        </is>
      </c>
      <c r="M160" t="inlineStr">
        <is>
          <t>20260713162340X207466440</t>
        </is>
      </c>
      <c r="N160" t="inlineStr">
        <is>
          <t>CMCC-CZ-TSCLX-20260713-026539</t>
        </is>
      </c>
      <c r="O160" t="inlineStr">
        <is>
          <t>潮州</t>
        </is>
      </c>
      <c r="P160" t="inlineStr">
        <is>
          <t>潮安区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A161" t="inlineStr">
        <is>
          <t>未参评好</t>
        </is>
      </c>
      <c r="B161" t="inlineStr">
        <is>
          <t>是</t>
        </is>
      </c>
      <c r="C161" s="53" t="n">
        <v>46217.17768518518</v>
      </c>
      <c r="D161" t="inlineStr">
        <is>
          <t>否</t>
        </is>
      </c>
      <c r="E161" s="53" t="n">
        <v>46216.84435185185</v>
      </c>
      <c r="F161" s="54">
        <f>(NOW()-E161)*24</f>
        <v/>
      </c>
      <c r="G161" t="inlineStr">
        <is>
          <t>15812673777</t>
        </is>
      </c>
      <c r="H161" t="inlineStr">
        <is>
          <t>2026-07-13 18:15:52</t>
        </is>
      </c>
      <c r="I161" t="inlineStr">
        <is>
          <t>潮州市湘桥区城西街道大道南网格南较西路厦寺片区</t>
        </is>
      </c>
      <c r="J161" t="inlineStr">
        <is>
          <t>罗祥锐</t>
        </is>
      </c>
      <c r="K161" t="inlineStr">
        <is>
          <t>市区城南工作站</t>
        </is>
      </c>
      <c r="L161" t="inlineStr">
        <is>
          <t>市区</t>
        </is>
      </c>
      <c r="M161" t="inlineStr">
        <is>
          <t>20260713162902X342443218</t>
        </is>
      </c>
      <c r="N161" t="inlineStr">
        <is>
          <t>CMCC-CZ-TSCLX-20260713-025399</t>
        </is>
      </c>
      <c r="O161" t="inlineStr">
        <is>
          <t>潮州</t>
        </is>
      </c>
      <c r="P161" t="inlineStr">
        <is>
          <t>湘桥区</t>
        </is>
      </c>
      <c r="Q161">
        <f>IF(AND(A161&lt;&gt;"已参评好",F161&gt;=5),"超5小时未参评",IF(F161&gt;=7,"超7小时未参评",IF(F161&gt;=8,"超时未参评","")))</f>
        <v/>
      </c>
      <c r="R161" t="inlineStr">
        <is>
          <t>没收到短信</t>
        </is>
      </c>
    </row>
    <row r="162" ht="51" customHeight="1" s="1">
      <c r="B162" t="inlineStr">
        <is>
          <t>是</t>
        </is>
      </c>
      <c r="C162" s="53" t="n">
        <v>46217.16935185185</v>
      </c>
      <c r="D162" t="inlineStr">
        <is>
          <t>否</t>
        </is>
      </c>
      <c r="E162" s="53" t="n">
        <v>46216.83601851852</v>
      </c>
      <c r="F162" s="54">
        <f>(NOW()-E162)*24</f>
        <v/>
      </c>
      <c r="G162" t="inlineStr">
        <is>
          <t>13502502007</t>
        </is>
      </c>
      <c r="H162" t="inlineStr">
        <is>
          <t>2026-07-13 18:03:52</t>
        </is>
      </c>
      <c r="I162" t="inlineStr">
        <is>
          <t>潮州市潮安区庵埠镇庵北网格安南路文里村</t>
        </is>
      </c>
      <c r="J162" t="inlineStr">
        <is>
          <t>蔡满煜</t>
        </is>
      </c>
      <c r="K162" t="inlineStr">
        <is>
          <t>潮安城区工作站</t>
        </is>
      </c>
      <c r="L162" t="inlineStr">
        <is>
          <t>潮安</t>
        </is>
      </c>
      <c r="M162" t="inlineStr">
        <is>
          <t>20260713162923X363728475</t>
        </is>
      </c>
      <c r="N162" t="inlineStr">
        <is>
          <t>CMCC-CZ-TSCLX-20260713-026356</t>
        </is>
      </c>
      <c r="O162" t="inlineStr">
        <is>
          <t>潮州</t>
        </is>
      </c>
      <c r="P162" t="inlineStr">
        <is>
          <t>潮安区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B163" t="inlineStr">
        <is>
          <t>是</t>
        </is>
      </c>
      <c r="C163" s="53" t="n">
        <v>46217.17634259259</v>
      </c>
      <c r="D163" t="inlineStr">
        <is>
          <t>否</t>
        </is>
      </c>
      <c r="E163" s="53" t="n">
        <v>46216.84300925926</v>
      </c>
      <c r="F163" s="54">
        <f>(NOW()-E163)*24</f>
        <v/>
      </c>
      <c r="G163" t="inlineStr">
        <is>
          <t>15089770226</t>
        </is>
      </c>
      <c r="H163" t="inlineStr">
        <is>
          <t>2026-07-13 18:13:56</t>
        </is>
      </c>
      <c r="I163" t="inlineStr">
        <is>
          <t>潮州市饶平县建饶镇网格建饶路卓村</t>
        </is>
      </c>
      <c r="J163" t="inlineStr">
        <is>
          <t>詹欣锌</t>
        </is>
      </c>
      <c r="K163" t="inlineStr">
        <is>
          <t>饶平北片工作站</t>
        </is>
      </c>
      <c r="L163" t="inlineStr">
        <is>
          <t>饶平</t>
        </is>
      </c>
      <c r="M163" t="inlineStr">
        <is>
          <t>20260713163057X457713877</t>
        </is>
      </c>
      <c r="N163" t="inlineStr">
        <is>
          <t>CMCC-CZ-TSCLX-20260713-023974</t>
        </is>
      </c>
      <c r="O163" t="inlineStr">
        <is>
          <t>潮州</t>
        </is>
      </c>
      <c r="P163" t="inlineStr">
        <is>
          <t>饶平县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A164" t="inlineStr">
        <is>
          <t>未参评好</t>
        </is>
      </c>
      <c r="B164" t="inlineStr">
        <is>
          <t>是</t>
        </is>
      </c>
      <c r="C164" s="53" t="n">
        <v>46217.1652662037</v>
      </c>
      <c r="D164" t="inlineStr">
        <is>
          <t>否</t>
        </is>
      </c>
      <c r="E164" s="53" t="n">
        <v>46216.83193287037</v>
      </c>
      <c r="F164" s="54">
        <f>(NOW()-E164)*24</f>
        <v/>
      </c>
      <c r="G164" t="inlineStr">
        <is>
          <t>13828339299</t>
        </is>
      </c>
      <c r="H164" t="inlineStr">
        <is>
          <t>2026-07-13 17:57:59</t>
        </is>
      </c>
      <c r="I164" t="inlineStr">
        <is>
          <t>潮州市湘桥区城西街道大道南网格枫春南路嘉信华府</t>
        </is>
      </c>
      <c r="J164" t="inlineStr">
        <is>
          <t>陈林伟</t>
        </is>
      </c>
      <c r="K164" t="inlineStr">
        <is>
          <t>市区城南工作站</t>
        </is>
      </c>
      <c r="L164" t="inlineStr">
        <is>
          <t>市区</t>
        </is>
      </c>
      <c r="M164" t="inlineStr">
        <is>
          <t>20260713164728X448443507</t>
        </is>
      </c>
      <c r="N164" t="inlineStr">
        <is>
          <t>CMCC-CZ-TSCLX-20260713-030052</t>
        </is>
      </c>
      <c r="O164" t="inlineStr">
        <is>
          <t>潮州</t>
        </is>
      </c>
      <c r="P164" t="inlineStr">
        <is>
          <t>湘桥区</t>
        </is>
      </c>
      <c r="Q164">
        <f>IF(AND(A164&lt;&gt;"已参评好",F164&gt;=5),"超5小时未参评",IF(F164&gt;=7,"超7小时未参评",IF(F164&gt;=8,"超时未参评","")))</f>
        <v/>
      </c>
      <c r="R164" t="inlineStr">
        <is>
          <t>没收到</t>
        </is>
      </c>
    </row>
    <row r="165" ht="51" customHeight="1" s="1">
      <c r="A165" t="inlineStr">
        <is>
          <t>未参评好</t>
        </is>
      </c>
      <c r="B165" t="inlineStr">
        <is>
          <t>是</t>
        </is>
      </c>
      <c r="C165" s="53" t="n">
        <v>46217.15438657408</v>
      </c>
      <c r="D165" t="inlineStr">
        <is>
          <t>否</t>
        </is>
      </c>
      <c r="E165" s="53" t="n">
        <v>46216.82105324074</v>
      </c>
      <c r="F165" s="54">
        <f>(NOW()-E165)*24</f>
        <v/>
      </c>
      <c r="G165" t="inlineStr">
        <is>
          <t>15089768066</t>
        </is>
      </c>
      <c r="H165" t="inlineStr">
        <is>
          <t>2026-07-13 17:42:19</t>
        </is>
      </c>
      <c r="I165" t="inlineStr">
        <is>
          <t>潮州市饶平县汫洲镇网格085县道汫平社区</t>
        </is>
      </c>
      <c r="J165" t="inlineStr">
        <is>
          <t>麦希</t>
        </is>
      </c>
      <c r="K165" t="inlineStr">
        <is>
          <t>饶平西片工作站</t>
        </is>
      </c>
      <c r="L165" t="inlineStr">
        <is>
          <t>饶平</t>
        </is>
      </c>
      <c r="M165" t="inlineStr">
        <is>
          <t>20260713165414X854203561</t>
        </is>
      </c>
      <c r="N165" t="inlineStr">
        <is>
          <t>CMCC-CZ-TSCLX-20260713-031404</t>
        </is>
      </c>
      <c r="O165" t="inlineStr">
        <is>
          <t>潮州</t>
        </is>
      </c>
      <c r="P165" t="inlineStr">
        <is>
          <t>饶平县</t>
        </is>
      </c>
      <c r="Q165">
        <f>IF(AND(A165&lt;&gt;"已参评好",F165&gt;=5),"超5小时未参评",IF(F165&gt;=7,"超7小时未参评",IF(F165&gt;=8,"超时未参评","")))</f>
        <v/>
      </c>
      <c r="R165" t="inlineStr">
        <is>
          <t>没信息</t>
        </is>
      </c>
    </row>
    <row r="166" ht="51" customHeight="1" s="1">
      <c r="B166" t="inlineStr">
        <is>
          <t>是</t>
        </is>
      </c>
      <c r="C166" s="53" t="n">
        <v>46217.18611111111</v>
      </c>
      <c r="D166" t="inlineStr">
        <is>
          <t>否</t>
        </is>
      </c>
      <c r="E166" s="53" t="n">
        <v>46216.85277777778</v>
      </c>
      <c r="F166" s="54">
        <f>(NOW()-E166)*24</f>
        <v/>
      </c>
      <c r="G166" t="inlineStr">
        <is>
          <t>15816529821</t>
        </is>
      </c>
      <c r="H166" t="inlineStr">
        <is>
          <t>2026-07-13 18:28:00</t>
        </is>
      </c>
      <c r="I166" t="inlineStr">
        <is>
          <t>潮州市潮安区浮洋镇浮洋南网格炮浮路斗文村委会（一期）（小微）【可装2000M】</t>
        </is>
      </c>
      <c r="J166" t="inlineStr">
        <is>
          <t>邱晓杰</t>
        </is>
      </c>
      <c r="K166" t="inlineStr">
        <is>
          <t>浮洋网格</t>
        </is>
      </c>
      <c r="M166" t="inlineStr">
        <is>
          <t>20260713170805X685549424</t>
        </is>
      </c>
      <c r="N166" t="inlineStr">
        <is>
          <t>CMCC-CZ-TSCLX-20260713-029892</t>
        </is>
      </c>
      <c r="O166" t="inlineStr">
        <is>
          <t>潮州</t>
        </is>
      </c>
      <c r="P166" t="inlineStr">
        <is>
          <t>潮安区</t>
        </is>
      </c>
      <c r="Q166">
        <f>IF(AND(A166&lt;&gt;"已参评好",F166&gt;=5),"超5小时未参评",IF(F166&gt;=7,"超7小时未参评",IF(F166&gt;=8,"超时未参评","")))</f>
        <v/>
      </c>
      <c r="R166" t="inlineStr"/>
    </row>
    <row r="167" ht="51" customHeight="1" s="1">
      <c r="A167" t="inlineStr">
        <is>
          <t>已参评好</t>
        </is>
      </c>
      <c r="B167" t="inlineStr">
        <is>
          <t>是</t>
        </is>
      </c>
      <c r="C167" s="53" t="n">
        <v>46217.1694212963</v>
      </c>
      <c r="D167" t="inlineStr">
        <is>
          <t>否</t>
        </is>
      </c>
      <c r="E167" s="53" t="n">
        <v>46216.83608796296</v>
      </c>
      <c r="F167" s="54">
        <f>(NOW()-E167)*24</f>
        <v/>
      </c>
      <c r="G167" t="inlineStr">
        <is>
          <t>18948488687</t>
        </is>
      </c>
      <c r="H167" t="inlineStr">
        <is>
          <t>2026-07-13 18:03:58</t>
        </is>
      </c>
      <c r="I167" t="inlineStr">
        <is>
          <t>潮州市湘桥区西新街道前后街网格趣春路趣春花园A区</t>
        </is>
      </c>
      <c r="J167" t="inlineStr">
        <is>
          <t>林铿</t>
        </is>
      </c>
      <c r="K167" t="inlineStr">
        <is>
          <t>市区城南工作站</t>
        </is>
      </c>
      <c r="L167" t="inlineStr">
        <is>
          <t>市区</t>
        </is>
      </c>
      <c r="M167" t="inlineStr">
        <is>
          <t>20260713173224X144533391</t>
        </is>
      </c>
      <c r="N167" t="inlineStr">
        <is>
          <t>CMCC-CZ-TSCLX-20260713-028754</t>
        </is>
      </c>
      <c r="O167" t="inlineStr">
        <is>
          <t>潮州</t>
        </is>
      </c>
      <c r="P167" t="inlineStr">
        <is>
          <t>湘桥区</t>
        </is>
      </c>
      <c r="Q167">
        <f>IF(AND(A167&lt;&gt;"已参评好",F167&gt;=5),"超5小时未参评",IF(F167&gt;=7,"超7小时未参评",IF(F167&gt;=8,"超时未参评","")))</f>
        <v/>
      </c>
      <c r="R167" t="inlineStr">
        <is>
          <t>已参评</t>
        </is>
      </c>
    </row>
    <row r="168" ht="51" customHeight="1" s="1">
      <c r="A168" t="inlineStr">
        <is>
          <t>未参评好</t>
        </is>
      </c>
      <c r="B168" t="inlineStr">
        <is>
          <t>是</t>
        </is>
      </c>
      <c r="C168" s="53" t="n">
        <v>46217.17120370371</v>
      </c>
      <c r="D168" t="inlineStr">
        <is>
          <t>否</t>
        </is>
      </c>
      <c r="E168" s="53" t="n">
        <v>46216.83787037037</v>
      </c>
      <c r="F168" s="54">
        <f>(NOW()-E168)*24</f>
        <v/>
      </c>
      <c r="G168" t="inlineStr">
        <is>
          <t>13502622768</t>
        </is>
      </c>
      <c r="H168" t="inlineStr">
        <is>
          <t>2026-07-13 18:06:32</t>
        </is>
      </c>
      <c r="I168" t="inlineStr">
        <is>
          <t>潮州市潮安区彩塘镇宏安网格宏安大道宏安三村【可装2000M】</t>
        </is>
      </c>
      <c r="J168" t="inlineStr">
        <is>
          <t>郑汉坤</t>
        </is>
      </c>
      <c r="K168" t="inlineStr">
        <is>
          <t>彩塘东凤工作站</t>
        </is>
      </c>
      <c r="L168" t="inlineStr">
        <is>
          <t>潮安</t>
        </is>
      </c>
      <c r="M168" t="inlineStr">
        <is>
          <t>20260713173329X209619157</t>
        </is>
      </c>
      <c r="N168" t="inlineStr">
        <is>
          <t>CMCC-CZ-TSCLX-20260713-027526</t>
        </is>
      </c>
      <c r="O168" t="inlineStr">
        <is>
          <t>潮州</t>
        </is>
      </c>
      <c r="P168" t="inlineStr">
        <is>
          <t>潮安区</t>
        </is>
      </c>
      <c r="Q168">
        <f>IF(AND(A168&lt;&gt;"已参评好",F168&gt;=5),"超5小时未参评",IF(F168&gt;=7,"超7小时未参评",IF(F168&gt;=8,"超时未参评","")))</f>
        <v/>
      </c>
      <c r="R168" t="inlineStr">
        <is>
          <t>老人家不懂</t>
        </is>
      </c>
    </row>
    <row r="169" ht="51" customHeight="1" s="1">
      <c r="B169" t="inlineStr">
        <is>
          <t>是</t>
        </is>
      </c>
      <c r="C169" s="53" t="n">
        <v>46217.19864583333</v>
      </c>
      <c r="D169" t="inlineStr">
        <is>
          <t>否</t>
        </is>
      </c>
      <c r="E169" s="53" t="n">
        <v>46216.8653125</v>
      </c>
      <c r="F169" s="54">
        <f>(NOW()-E169)*24</f>
        <v/>
      </c>
      <c r="G169" t="inlineStr">
        <is>
          <t>15876845134</t>
        </is>
      </c>
      <c r="H169" t="inlineStr">
        <is>
          <t>2026-07-13 18:46:03</t>
        </is>
      </c>
      <c r="I169" t="inlineStr">
        <is>
          <t>潮州市饶平县新丰镇网格334省道中联村</t>
        </is>
      </c>
      <c r="J169" t="inlineStr">
        <is>
          <t>詹利波</t>
        </is>
      </c>
      <c r="K169" t="inlineStr">
        <is>
          <t>饶平北片工作站</t>
        </is>
      </c>
      <c r="L169" t="inlineStr">
        <is>
          <t>饶平</t>
        </is>
      </c>
      <c r="M169" t="inlineStr">
        <is>
          <t>20260713174135X695239430</t>
        </is>
      </c>
      <c r="N169" t="inlineStr">
        <is>
          <t>CMCC-CZ-TSCLX-20260713-027535</t>
        </is>
      </c>
      <c r="O169" t="inlineStr">
        <is>
          <t>潮州</t>
        </is>
      </c>
      <c r="P169" t="inlineStr">
        <is>
          <t>饶平县</t>
        </is>
      </c>
      <c r="Q169">
        <f>IF(AND(A169&lt;&gt;"已参评好",F169&gt;=5),"超5小时未参评",IF(F169&gt;=7,"超7小时未参评",IF(F169&gt;=8,"超时未参评","")))</f>
        <v/>
      </c>
      <c r="R169" t="inlineStr"/>
    </row>
    <row r="170" ht="34" customHeight="1" s="1">
      <c r="B170" t="inlineStr">
        <is>
          <t>是</t>
        </is>
      </c>
      <c r="C170" s="53" t="n">
        <v>46217.22373842593</v>
      </c>
      <c r="D170" t="inlineStr">
        <is>
          <t>否</t>
        </is>
      </c>
      <c r="E170" s="53" t="n">
        <v>46216.89040509259</v>
      </c>
      <c r="F170" s="54">
        <f>(NOW()-E170)*24</f>
        <v/>
      </c>
      <c r="G170" t="inlineStr">
        <is>
          <t>17875665322</t>
        </is>
      </c>
      <c r="H170" t="inlineStr">
        <is>
          <t>2026-07-13 19:22:11</t>
        </is>
      </c>
      <c r="I170" t="inlineStr">
        <is>
          <t>潮州市潮安区凤塘镇凤塘东网格凤南路邱厝村</t>
        </is>
      </c>
      <c r="J170" t="inlineStr">
        <is>
          <t>苏枫</t>
        </is>
      </c>
      <c r="K170" t="inlineStr">
        <is>
          <t>浮洋网格</t>
        </is>
      </c>
      <c r="M170" t="inlineStr">
        <is>
          <t>20260713182334X214576360</t>
        </is>
      </c>
      <c r="N170" t="inlineStr">
        <is>
          <t>CMCC-CZ-TSCLX-20260713-029320</t>
        </is>
      </c>
      <c r="O170" t="inlineStr">
        <is>
          <t>潮州</t>
        </is>
      </c>
      <c r="P170" t="inlineStr">
        <is>
          <t>潮安区</t>
        </is>
      </c>
      <c r="Q170">
        <f>IF(AND(A170&lt;&gt;"已参评好",F170&gt;=5),"超5小时未参评",IF(F170&gt;=7,"超7小时未参评",IF(F170&gt;=8,"超时未参评","")))</f>
        <v/>
      </c>
      <c r="R170" t="inlineStr"/>
    </row>
    <row r="171" ht="51" customHeight="1" s="1">
      <c r="B171" t="inlineStr">
        <is>
          <t>是</t>
        </is>
      </c>
      <c r="C171" s="53" t="n">
        <v>46217.21800925926</v>
      </c>
      <c r="D171" t="inlineStr">
        <is>
          <t>否</t>
        </is>
      </c>
      <c r="E171" s="53" t="n">
        <v>46216.88467592592</v>
      </c>
      <c r="F171" s="54">
        <f>(NOW()-E171)*24</f>
        <v/>
      </c>
      <c r="G171" t="inlineStr">
        <is>
          <t>14750125510</t>
        </is>
      </c>
      <c r="H171" t="inlineStr">
        <is>
          <t>2026-07-13 19:13:56</t>
        </is>
      </c>
      <c r="I171" t="inlineStr">
        <is>
          <t>潮州市湘桥区凤新街道北关网格春荣路桂花园</t>
        </is>
      </c>
      <c r="J171" t="inlineStr">
        <is>
          <t>周创镔</t>
        </is>
      </c>
      <c r="K171" t="inlineStr">
        <is>
          <t>市区城北工作站</t>
        </is>
      </c>
      <c r="L171" t="inlineStr">
        <is>
          <t>市区</t>
        </is>
      </c>
      <c r="M171" t="inlineStr">
        <is>
          <t>20260713184403X443202606</t>
        </is>
      </c>
      <c r="N171" t="inlineStr">
        <is>
          <t>CMCC-CZ-TSCLX-20260713-036823</t>
        </is>
      </c>
      <c r="O171" t="inlineStr">
        <is>
          <t>潮州</t>
        </is>
      </c>
      <c r="P171" t="inlineStr">
        <is>
          <t>湘桥区</t>
        </is>
      </c>
      <c r="Q171">
        <f>IF(AND(A171&lt;&gt;"已参评好",F171&gt;=5),"超5小时未参评",IF(F171&gt;=7,"超7小时未参评",IF(F171&gt;=8,"超时未参评","")))</f>
        <v/>
      </c>
      <c r="R171" t="inlineStr"/>
    </row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2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15913017093</t>
        </is>
      </c>
      <c r="B2" s="53" t="n">
        <v>46215.86185185185</v>
      </c>
      <c r="C2" t="inlineStr">
        <is>
          <t>瓷都枫溪工作站</t>
        </is>
      </c>
      <c r="D2" t="inlineStr">
        <is>
          <t>许守锦</t>
        </is>
      </c>
      <c r="E2" t="inlineStr">
        <is>
          <t>卢志平</t>
        </is>
      </c>
      <c r="F2" t="inlineStr">
        <is>
          <t>未参评好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46216.44518518518</v>
      </c>
      <c r="K2" s="53" t="n">
        <v>46216.77851851852</v>
      </c>
      <c r="L2">
        <f>IF(AND(F2&lt;&gt;"已参评好",I2&gt;=5),"超5小时未参评",IF(I2&gt;=7,"超7小时未参评",IF(I2&gt;=8,"超时未参评","")))</f>
        <v/>
      </c>
      <c r="M2" t="inlineStr">
        <is>
          <t>没收到</t>
        </is>
      </c>
    </row>
    <row r="3" ht="51" customHeight="1" s="1">
      <c r="A3" t="inlineStr">
        <is>
          <t>13829026130</t>
        </is>
      </c>
      <c r="B3" s="53" t="n">
        <v>46216.50219907407</v>
      </c>
      <c r="C3" t="inlineStr">
        <is>
          <t>市区城南工作站</t>
        </is>
      </c>
      <c r="D3" t="inlineStr">
        <is>
          <t>陈理智</t>
        </is>
      </c>
      <c r="E3" t="inlineStr">
        <is>
          <t>冯伟群</t>
        </is>
      </c>
      <c r="F3" t="inlineStr">
        <is>
          <t>已参评好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46216.58553240741</v>
      </c>
      <c r="K3" s="53" t="n">
        <v>46216.91886574074</v>
      </c>
      <c r="L3">
        <f>IF(AND(F3&lt;&gt;"已参评好",I3&gt;=5),"超5小时未参评",IF(I3&gt;=7,"超7小时未参评",IF(I3&gt;=8,"超时未参评","")))</f>
        <v/>
      </c>
      <c r="M3" t="inlineStr">
        <is>
          <t>客户自己参评好</t>
        </is>
      </c>
    </row>
    <row r="4" ht="51" customHeight="1" s="1">
      <c r="A4" t="inlineStr">
        <is>
          <t>15216955551</t>
        </is>
      </c>
      <c r="B4" s="53" t="n">
        <v>46216.61734953704</v>
      </c>
      <c r="C4" t="inlineStr">
        <is>
          <t>古巷登塘工作站</t>
        </is>
      </c>
      <c r="D4" t="inlineStr">
        <is>
          <t>陈佳雄</t>
        </is>
      </c>
      <c r="E4" t="inlineStr">
        <is>
          <t>邱瑞斯</t>
        </is>
      </c>
      <c r="G4" t="inlineStr">
        <is>
          <t>未超8小时</t>
        </is>
      </c>
      <c r="H4" t="inlineStr">
        <is>
          <t>是</t>
        </is>
      </c>
      <c r="I4" s="54">
        <f>(NOW()-J4)*24</f>
        <v/>
      </c>
      <c r="J4" s="53" t="n">
        <v>46216.70068287037</v>
      </c>
      <c r="K4" s="53" t="n">
        <v>46217.0340162037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13623094803</t>
        </is>
      </c>
      <c r="B5" s="53" t="n">
        <v>46216.42381944445</v>
      </c>
      <c r="C5" t="inlineStr">
        <is>
          <t>饶平城区工作站</t>
        </is>
      </c>
      <c r="D5" t="inlineStr">
        <is>
          <t>陈泽鹏</t>
        </is>
      </c>
      <c r="E5" t="inlineStr">
        <is>
          <t>余俊生</t>
        </is>
      </c>
      <c r="F5" t="inlineStr">
        <is>
          <t>已参评好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46216.50715277778</v>
      </c>
      <c r="K5" s="53" t="n">
        <v>46216.84048611111</v>
      </c>
      <c r="L5">
        <f>IF(AND(F5&lt;&gt;"已参评好",I5&gt;=5),"超5小时未参评",IF(I5&gt;=7,"超7小时未参评",IF(I5&gt;=8,"超时未参评","")))</f>
        <v/>
      </c>
      <c r="M5" t="inlineStr">
        <is>
          <t>已参评</t>
        </is>
      </c>
    </row>
    <row r="6" ht="51" customHeight="1" s="1">
      <c r="A6" t="inlineStr">
        <is>
          <t>17818858977</t>
        </is>
      </c>
      <c r="B6" s="53" t="n">
        <v>46216.54738425926</v>
      </c>
      <c r="C6" t="inlineStr">
        <is>
          <t>饶平城区工作站</t>
        </is>
      </c>
      <c r="D6" t="inlineStr">
        <is>
          <t>陈泽鹏</t>
        </is>
      </c>
      <c r="E6" t="inlineStr">
        <is>
          <t>林葵</t>
        </is>
      </c>
      <c r="F6" t="inlineStr">
        <is>
          <t>未参评好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46216.63071759259</v>
      </c>
      <c r="K6" s="53" t="n">
        <v>46216.96405092593</v>
      </c>
      <c r="L6">
        <f>IF(AND(F6&lt;&gt;"已参评好",I6&gt;=5),"超5小时未参评",IF(I6&gt;=7,"超7小时未参评",IF(I6&gt;=8,"超时未参评","")))</f>
        <v/>
      </c>
      <c r="M6" t="inlineStr">
        <is>
          <t>未收到信息</t>
        </is>
      </c>
    </row>
    <row r="7" ht="51" customHeight="1" s="1">
      <c r="A7" t="inlineStr">
        <is>
          <t>15976310772</t>
        </is>
      </c>
      <c r="B7" s="53" t="n">
        <v>46216.45618055556</v>
      </c>
      <c r="C7" t="inlineStr">
        <is>
          <t>古巷登塘工作站</t>
        </is>
      </c>
      <c r="D7" t="inlineStr">
        <is>
          <t>陈佳雄</t>
        </is>
      </c>
      <c r="E7" t="inlineStr">
        <is>
          <t>黄曙镛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46216.53951388889</v>
      </c>
      <c r="K7" s="53" t="n">
        <v>46216.87284722222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15992322457</t>
        </is>
      </c>
      <c r="B8" s="53" t="n">
        <v>46216.57565972222</v>
      </c>
      <c r="C8" t="inlineStr">
        <is>
          <t>市区城南工作站</t>
        </is>
      </c>
      <c r="D8" t="inlineStr">
        <is>
          <t>陈理智</t>
        </is>
      </c>
      <c r="E8" t="inlineStr">
        <is>
          <t>罗祥锐</t>
        </is>
      </c>
      <c r="F8" t="inlineStr">
        <is>
          <t>未参评好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46216.65899305556</v>
      </c>
      <c r="K8" s="53" t="n">
        <v>46216.99232638889</v>
      </c>
      <c r="L8">
        <f>IF(AND(F8&lt;&gt;"已参评好",I8&gt;=5),"超5小时未参评",IF(I8&gt;=7,"超7小时未参评",IF(I8&gt;=8,"超时未参评","")))</f>
        <v/>
      </c>
      <c r="M8" t="inlineStr">
        <is>
          <t>收不到</t>
        </is>
      </c>
    </row>
    <row r="9" ht="51" customHeight="1" s="1">
      <c r="A9" t="inlineStr">
        <is>
          <t>13539362136</t>
        </is>
      </c>
      <c r="B9" s="53" t="n">
        <v>46216.4959837963</v>
      </c>
      <c r="C9" t="inlineStr">
        <is>
          <t>古巷登塘工作站</t>
        </is>
      </c>
      <c r="D9" t="inlineStr">
        <is>
          <t>陈佳雄</t>
        </is>
      </c>
      <c r="E9" t="inlineStr">
        <is>
          <t>庄钰洲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46216.57931712963</v>
      </c>
      <c r="K9" s="53" t="n">
        <v>46216.91265046296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36530071809</t>
        </is>
      </c>
      <c r="B10" s="53" t="n">
        <v>46216.45408564815</v>
      </c>
      <c r="C10" t="inlineStr">
        <is>
          <t>饶平城区工作站</t>
        </is>
      </c>
      <c r="D10" t="inlineStr">
        <is>
          <t>陈泽鹏</t>
        </is>
      </c>
      <c r="E10" t="inlineStr">
        <is>
          <t>张双文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46216.53741898148</v>
      </c>
      <c r="K10" s="53" t="n">
        <v>46216.87075231481</v>
      </c>
      <c r="L10">
        <f>IF(AND(F10&lt;&gt;"已参评好",I10&gt;=5),"超5小时未参评",IF(I10&gt;=7,"超7小时未参评",IF(I10&gt;=8,"超时未参评","")))</f>
        <v/>
      </c>
      <c r="M10" t="inlineStr">
        <is>
          <t>未收到信息</t>
        </is>
      </c>
    </row>
    <row r="11" ht="51" customHeight="1" s="1">
      <c r="A11" t="inlineStr">
        <is>
          <t>19866255183</t>
        </is>
      </c>
      <c r="B11" s="53" t="n">
        <v>46216.46353009259</v>
      </c>
      <c r="C11" t="inlineStr">
        <is>
          <t>古巷登塘工作站</t>
        </is>
      </c>
      <c r="D11" t="inlineStr">
        <is>
          <t>陈佳雄</t>
        </is>
      </c>
      <c r="E11" t="inlineStr">
        <is>
          <t>邱瑞斯</t>
        </is>
      </c>
      <c r="F11" t="inlineStr">
        <is>
          <t>已参评好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46216.54686342592</v>
      </c>
      <c r="K11" s="53" t="n">
        <v>46216.88019675926</v>
      </c>
      <c r="L11">
        <f>IF(AND(F11&lt;&gt;"已参评好",I11&gt;=5),"超5小时未参评",IF(I11&gt;=7,"超7小时未参评",IF(I11&gt;=8,"超时未参评","")))</f>
        <v/>
      </c>
      <c r="M11" t="inlineStr">
        <is>
          <t>已参评</t>
        </is>
      </c>
    </row>
    <row r="12" ht="51" customHeight="1" s="1">
      <c r="A12" t="inlineStr">
        <is>
          <t>17708245990</t>
        </is>
      </c>
      <c r="B12" s="53" t="n">
        <v>46216.53571759259</v>
      </c>
      <c r="C12" t="inlineStr">
        <is>
          <t>市区城南工作站</t>
        </is>
      </c>
      <c r="D12" t="inlineStr">
        <is>
          <t>陈理智</t>
        </is>
      </c>
      <c r="E12" t="inlineStr">
        <is>
          <t>李伟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46216.61905092592</v>
      </c>
      <c r="K12" s="53" t="n">
        <v>46216.95238425926</v>
      </c>
      <c r="L12">
        <f>IF(AND(F12&lt;&gt;"已参评好",I12&gt;=5),"超5小时未参评",IF(I12&gt;=7,"超7小时未参评",IF(I12&gt;=8,"超时未参评","")))</f>
        <v/>
      </c>
      <c r="M12" t="inlineStr">
        <is>
          <t>收不到</t>
        </is>
      </c>
    </row>
    <row r="13" ht="51" customHeight="1" s="1">
      <c r="A13" t="inlineStr">
        <is>
          <t>15218555430</t>
        </is>
      </c>
      <c r="B13" s="53" t="n">
        <v>46216.46814814815</v>
      </c>
      <c r="C13" t="inlineStr">
        <is>
          <t>市区城南工作站</t>
        </is>
      </c>
      <c r="D13" t="inlineStr">
        <is>
          <t>陈理智</t>
        </is>
      </c>
      <c r="E13" t="inlineStr">
        <is>
          <t>陈楷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46216.55148148148</v>
      </c>
      <c r="K13" s="53" t="n">
        <v>46216.88481481482</v>
      </c>
      <c r="L13">
        <f>IF(AND(F13&lt;&gt;"已参评好",I13&gt;=5),"超5小时未参评",IF(I13&gt;=7,"超7小时未参评",IF(I13&gt;=8,"超时未参评","")))</f>
        <v/>
      </c>
      <c r="M13" t="inlineStr">
        <is>
          <t>收不到</t>
        </is>
      </c>
    </row>
    <row r="14" ht="51" customHeight="1" s="1">
      <c r="A14" t="inlineStr">
        <is>
          <t>15976365952</t>
        </is>
      </c>
      <c r="B14" s="53" t="n">
        <v>46216.46097222222</v>
      </c>
      <c r="C14" t="inlineStr">
        <is>
          <t>饶平西片工作站</t>
        </is>
      </c>
      <c r="D14" t="inlineStr">
        <is>
          <t>吴泽镐</t>
        </is>
      </c>
      <c r="E14" t="inlineStr">
        <is>
          <t>林成鑫</t>
        </is>
      </c>
      <c r="F14" t="inlineStr">
        <is>
          <t>已参评好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46216.54430555556</v>
      </c>
      <c r="K14" s="53" t="n">
        <v>46216.87763888889</v>
      </c>
      <c r="L14">
        <f>IF(AND(F14&lt;&gt;"已参评好",I14&gt;=5),"超5小时未参评",IF(I14&gt;=7,"超7小时未参评",IF(I14&gt;=8,"超时未参评","")))</f>
        <v/>
      </c>
      <c r="M14" t="inlineStr">
        <is>
          <t>已参评好</t>
        </is>
      </c>
    </row>
    <row r="15" ht="34" customHeight="1" s="1">
      <c r="A15" t="inlineStr">
        <is>
          <t>15219869878</t>
        </is>
      </c>
      <c r="B15" s="53" t="n">
        <v>46216.51400462963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陈诗俊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46216.59733796296</v>
      </c>
      <c r="K15" s="53" t="n">
        <v>46216.93067129629</v>
      </c>
      <c r="L15">
        <f>IF(AND(F15&lt;&gt;"已参评好",I15&gt;=5),"超5小时未参评",IF(I15&gt;=7,"超7小时未参评",IF(I15&gt;=8,"超时未参评","")))</f>
        <v/>
      </c>
      <c r="M15" t="inlineStr">
        <is>
          <t>没收到</t>
        </is>
      </c>
    </row>
    <row r="16" ht="51" customHeight="1" s="1">
      <c r="A16" t="inlineStr">
        <is>
          <t>13652835803</t>
        </is>
      </c>
      <c r="B16" s="53" t="n">
        <v>46216.58969907407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张泽鸿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46216.67303240741</v>
      </c>
      <c r="K16" s="53" t="n">
        <v>46217.00636574074</v>
      </c>
      <c r="L16">
        <f>IF(AND(F16&lt;&gt;"已参评好",I16&gt;=5),"超5小时未参评",IF(I16&gt;=7,"超7小时未参评",IF(I16&gt;=8,"超时未参评","")))</f>
        <v/>
      </c>
      <c r="M16" t="inlineStr">
        <is>
          <t>没收到</t>
        </is>
      </c>
    </row>
    <row r="17" ht="51" customHeight="1" s="1">
      <c r="A17" t="inlineStr">
        <is>
          <t>18320666818</t>
        </is>
      </c>
      <c r="B17" s="53" t="n">
        <v>46216.51334490741</v>
      </c>
      <c r="C17" t="inlineStr">
        <is>
          <t>市区城南工作站</t>
        </is>
      </c>
      <c r="D17" t="inlineStr">
        <is>
          <t>陈理智</t>
        </is>
      </c>
      <c r="E17" t="inlineStr">
        <is>
          <t>陈诗俊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46216.59667824074</v>
      </c>
      <c r="K17" s="53" t="n">
        <v>46216.93001157408</v>
      </c>
      <c r="L17">
        <f>IF(AND(F17&lt;&gt;"已参评好",I17&gt;=5),"超5小时未参评",IF(I17&gt;=7,"超7小时未参评",IF(I17&gt;=8,"超时未参评","")))</f>
        <v/>
      </c>
      <c r="M17" t="inlineStr">
        <is>
          <t>没收到</t>
        </is>
      </c>
    </row>
    <row r="18" ht="51" customHeight="1" s="1">
      <c r="A18" t="inlineStr">
        <is>
          <t>13690012609</t>
        </is>
      </c>
      <c r="B18" s="53" t="n">
        <v>46216.52150462963</v>
      </c>
      <c r="C18" t="inlineStr">
        <is>
          <t>江东龙湖工作站</t>
        </is>
      </c>
      <c r="D18" t="inlineStr">
        <is>
          <t>郑州杰</t>
        </is>
      </c>
      <c r="E18" t="inlineStr">
        <is>
          <t>黄伟河</t>
        </is>
      </c>
      <c r="F18" t="inlineStr">
        <is>
          <t>未参评好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46216.60483796296</v>
      </c>
      <c r="K18" s="53" t="n">
        <v>46216.93817129629</v>
      </c>
      <c r="L18">
        <f>IF(AND(F18&lt;&gt;"已参评好",I18&gt;=5),"超5小时未参评",IF(I18&gt;=7,"超7小时未参评",IF(I18&gt;=8,"超时未参评","")))</f>
        <v/>
      </c>
      <c r="M18" t="inlineStr">
        <is>
          <t>无法配合</t>
        </is>
      </c>
    </row>
    <row r="19" ht="51" customHeight="1" s="1">
      <c r="A19" t="inlineStr">
        <is>
          <t>15113743529</t>
        </is>
      </c>
      <c r="B19" s="53" t="n">
        <v>46216.5059837963</v>
      </c>
      <c r="C19" t="inlineStr">
        <is>
          <t>磷官铁工作站</t>
        </is>
      </c>
      <c r="D19" t="inlineStr">
        <is>
          <t>吴坊</t>
        </is>
      </c>
      <c r="E19" t="inlineStr">
        <is>
          <t>刘继祥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46216.58931712963</v>
      </c>
      <c r="K19" s="53" t="n">
        <v>46216.92265046296</v>
      </c>
      <c r="L19">
        <f>IF(AND(F19&lt;&gt;"已参评好",I19&gt;=5),"超5小时未参评",IF(I19&gt;=7,"超7小时未参评",IF(I19&gt;=8,"超时未参评","")))</f>
        <v/>
      </c>
      <c r="M19" t="inlineStr">
        <is>
          <t>已参评</t>
        </is>
      </c>
    </row>
    <row r="20" ht="51" customHeight="1" s="1">
      <c r="A20" t="inlineStr">
        <is>
          <t>13715717787</t>
        </is>
      </c>
      <c r="B20" s="53" t="n">
        <v>46216.50626157408</v>
      </c>
      <c r="C20" t="inlineStr">
        <is>
          <t>饶平城区工作站</t>
        </is>
      </c>
      <c r="D20" t="inlineStr">
        <is>
          <t>陈泽鹏</t>
        </is>
      </c>
      <c r="E20" t="inlineStr">
        <is>
          <t>郑镇和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46216.5895949074</v>
      </c>
      <c r="K20" s="53" t="n">
        <v>46216.92292824074</v>
      </c>
      <c r="L20">
        <f>IF(AND(F20&lt;&gt;"已参评好",I20&gt;=5),"超5小时未参评",IF(I20&gt;=7,"超7小时未参评",IF(I20&gt;=8,"超时未参评","")))</f>
        <v/>
      </c>
      <c r="M20" t="inlineStr">
        <is>
          <t>已参评</t>
        </is>
      </c>
    </row>
    <row r="21" ht="51" customHeight="1" s="1">
      <c r="A21" t="inlineStr">
        <is>
          <t>13652824882</t>
        </is>
      </c>
      <c r="B21" s="53" t="n">
        <v>46216.48569444445</v>
      </c>
      <c r="C21" t="inlineStr">
        <is>
          <t>潮安城区工作站</t>
        </is>
      </c>
      <c r="D21" t="inlineStr">
        <is>
          <t>吴家鸣</t>
        </is>
      </c>
      <c r="E21" t="inlineStr">
        <is>
          <t>陈健桁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46216.56902777778</v>
      </c>
      <c r="K21" s="53" t="n">
        <v>46216.90236111111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13727945659</t>
        </is>
      </c>
      <c r="B22" s="53" t="n">
        <v>46216.6144212963</v>
      </c>
      <c r="C22" t="inlineStr">
        <is>
          <t>磷官铁工作站</t>
        </is>
      </c>
      <c r="D22" t="inlineStr">
        <is>
          <t>吴坊</t>
        </is>
      </c>
      <c r="E22" t="inlineStr">
        <is>
          <t>丁梓涛</t>
        </is>
      </c>
      <c r="F22" t="inlineStr">
        <is>
          <t>未参评好</t>
        </is>
      </c>
      <c r="G22" t="inlineStr">
        <is>
          <t>未超8小时</t>
        </is>
      </c>
      <c r="H22" t="inlineStr">
        <is>
          <t>是</t>
        </is>
      </c>
      <c r="I22" s="54">
        <f>(NOW()-J22)*24</f>
        <v/>
      </c>
      <c r="J22" s="53" t="n">
        <v>46216.69775462963</v>
      </c>
      <c r="K22" s="53" t="n">
        <v>46217.03108796296</v>
      </c>
      <c r="L22">
        <f>IF(AND(F22&lt;&gt;"已参评好",I22&gt;=5),"超5小时未参评",IF(I22&gt;=7,"超7小时未参评",IF(I22&gt;=8,"超时未参评","")))</f>
        <v/>
      </c>
      <c r="M22" t="inlineStr">
        <is>
          <t>收不到</t>
        </is>
      </c>
    </row>
    <row r="23" ht="51" customHeight="1" s="1">
      <c r="A23" t="inlineStr">
        <is>
          <t>13690003531</t>
        </is>
      </c>
      <c r="B23" s="53" t="n">
        <v>46216.45282407408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陈涛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46216.5361574074</v>
      </c>
      <c r="K23" s="53" t="n">
        <v>46216.86949074074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13631043339</t>
        </is>
      </c>
      <c r="B24" s="53" t="n">
        <v>46216.42414351852</v>
      </c>
      <c r="C24" t="inlineStr">
        <is>
          <t>饶平北片工作站</t>
        </is>
      </c>
      <c r="D24" t="inlineStr">
        <is>
          <t>詹进链</t>
        </is>
      </c>
      <c r="E24" t="inlineStr">
        <is>
          <t>尤少伟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46216.50747685185</v>
      </c>
      <c r="K24" s="53" t="n">
        <v>46216.84081018518</v>
      </c>
      <c r="L24">
        <f>IF(AND(F24&lt;&gt;"已参评好",I24&gt;=5),"超5小时未参评",IF(I24&gt;=7,"超7小时未参评",IF(I24&gt;=8,"超时未参评","")))</f>
        <v/>
      </c>
      <c r="M24" t="inlineStr">
        <is>
          <t>用户还没收到信息</t>
        </is>
      </c>
    </row>
    <row r="25" ht="51" customHeight="1" s="1">
      <c r="A25" t="inlineStr">
        <is>
          <t>15728871067</t>
        </is>
      </c>
      <c r="B25" s="53" t="n">
        <v>46216.50552083334</v>
      </c>
      <c r="C25" t="inlineStr">
        <is>
          <t>市区城北工作站</t>
        </is>
      </c>
      <c r="D25" t="inlineStr">
        <is>
          <t>陆锐荣</t>
        </is>
      </c>
      <c r="E25" t="inlineStr">
        <is>
          <t>曹贤伟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46216.58885416666</v>
      </c>
      <c r="K25" s="53" t="n">
        <v>46216.9221875</v>
      </c>
      <c r="L25">
        <f>IF(AND(F25&lt;&gt;"已参评好",I25&gt;=5),"超5小时未参评",IF(I25&gt;=7,"超7小时未参评",IF(I25&gt;=8,"超时未参评","")))</f>
        <v/>
      </c>
      <c r="M25" t="inlineStr">
        <is>
          <t>已参评好</t>
        </is>
      </c>
    </row>
    <row r="26" ht="51" customHeight="1" s="1">
      <c r="A26" t="inlineStr">
        <is>
          <t>13829016659</t>
        </is>
      </c>
      <c r="B26" s="53" t="n">
        <v>46216.51782407407</v>
      </c>
      <c r="C26" t="inlineStr">
        <is>
          <t>彩塘东凤工作站</t>
        </is>
      </c>
      <c r="D26" t="inlineStr">
        <is>
          <t>丁锐涛</t>
        </is>
      </c>
      <c r="E26" t="inlineStr">
        <is>
          <t>郑德福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46216.60115740741</v>
      </c>
      <c r="K26" s="53" t="n">
        <v>46216.93449074074</v>
      </c>
      <c r="L26">
        <f>IF(AND(F26&lt;&gt;"已参评好",I26&gt;=5),"超5小时未参评",IF(I26&gt;=7,"超7小时未参评",IF(I26&gt;=8,"超时未参评","")))</f>
        <v/>
      </c>
      <c r="M26" t="inlineStr">
        <is>
          <t>用户没回</t>
        </is>
      </c>
    </row>
    <row r="27" ht="51" customHeight="1" s="1">
      <c r="A27" t="inlineStr">
        <is>
          <t>13509895916</t>
        </is>
      </c>
      <c r="B27" s="53" t="n">
        <v>46216.56679398148</v>
      </c>
      <c r="C27" t="inlineStr">
        <is>
          <t>市区城南工作站</t>
        </is>
      </c>
      <c r="D27" t="inlineStr">
        <is>
          <t>陈理智</t>
        </is>
      </c>
      <c r="E27" t="inlineStr">
        <is>
          <t>阮少寅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46216.65012731482</v>
      </c>
      <c r="K27" s="53" t="n">
        <v>46216.98346064815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13652830992</t>
        </is>
      </c>
      <c r="B28" s="53" t="n">
        <v>46216.52265046296</v>
      </c>
      <c r="C28" t="inlineStr">
        <is>
          <t>高铁三镇工作站</t>
        </is>
      </c>
      <c r="D28" t="inlineStr">
        <is>
          <t>洪名鑫</t>
        </is>
      </c>
      <c r="E28" t="inlineStr">
        <is>
          <t>孙建泽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46216.6059837963</v>
      </c>
      <c r="K28" s="53" t="n">
        <v>46216.93931712963</v>
      </c>
      <c r="L28">
        <f>IF(AND(F28&lt;&gt;"已参评好",I28&gt;=5),"超5小时未参评",IF(I28&gt;=7,"超7小时未参评",IF(I28&gt;=8,"超时未参评","")))</f>
        <v/>
      </c>
      <c r="M28" t="inlineStr">
        <is>
          <t>用户还没回复</t>
        </is>
      </c>
    </row>
    <row r="29" ht="51" customHeight="1" s="1">
      <c r="A29" t="inlineStr">
        <is>
          <t>13534659100</t>
        </is>
      </c>
      <c r="B29" s="53" t="n">
        <v>46216.49435185185</v>
      </c>
      <c r="C29" t="inlineStr">
        <is>
          <t>瓷都枫溪工作站</t>
        </is>
      </c>
      <c r="D29" t="inlineStr">
        <is>
          <t>许守锦</t>
        </is>
      </c>
      <c r="E29" t="inlineStr">
        <is>
          <t>陆锐强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46216.57768518518</v>
      </c>
      <c r="K29" s="53" t="n">
        <v>46216.91101851852</v>
      </c>
      <c r="L29">
        <f>IF(AND(F29&lt;&gt;"已参评好",I29&gt;=5),"超5小时未参评",IF(I29&gt;=7,"超7小时未参评",IF(I29&gt;=8,"超时未参评","")))</f>
        <v/>
      </c>
      <c r="M29" t="inlineStr">
        <is>
          <t>已参评</t>
        </is>
      </c>
    </row>
    <row r="30" ht="51" customHeight="1" s="1">
      <c r="A30" t="inlineStr">
        <is>
          <t>13829018181</t>
        </is>
      </c>
      <c r="B30" s="53" t="n">
        <v>46216.47025462963</v>
      </c>
      <c r="C30" t="inlineStr">
        <is>
          <t>市区城北工作站</t>
        </is>
      </c>
      <c r="D30" t="inlineStr">
        <is>
          <t>陆锐荣</t>
        </is>
      </c>
      <c r="E30" t="inlineStr">
        <is>
          <t>蔡智发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46216.55358796296</v>
      </c>
      <c r="K30" s="53" t="n">
        <v>46216.8869212963</v>
      </c>
      <c r="L30">
        <f>IF(AND(F30&lt;&gt;"已参评好",I30&gt;=5),"超5小时未参评",IF(I30&gt;=7,"超7小时未参评",IF(I30&gt;=8,"超时未参评","")))</f>
        <v/>
      </c>
      <c r="M30" t="inlineStr">
        <is>
          <t>已参评好</t>
        </is>
      </c>
    </row>
    <row r="31" ht="51" customHeight="1" s="1">
      <c r="A31" t="inlineStr">
        <is>
          <t>15219864111</t>
        </is>
      </c>
      <c r="B31" s="53" t="n">
        <v>46216.45038194444</v>
      </c>
      <c r="C31" t="inlineStr">
        <is>
          <t>磷官铁工作站</t>
        </is>
      </c>
      <c r="D31" t="inlineStr">
        <is>
          <t>吴坊</t>
        </is>
      </c>
      <c r="E31" t="inlineStr">
        <is>
          <t>刘继祥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46216.53371527778</v>
      </c>
      <c r="K31" s="53" t="n">
        <v>46216.86704861111</v>
      </c>
      <c r="L31">
        <f>IF(AND(F31&lt;&gt;"已参评好",I31&gt;=5),"超5小时未参评",IF(I31&gt;=7,"超7小时未参评",IF(I31&gt;=8,"超时未参评","")))</f>
        <v/>
      </c>
      <c r="M31" t="inlineStr">
        <is>
          <t>收不到</t>
        </is>
      </c>
    </row>
    <row r="32" ht="51" customHeight="1" s="1">
      <c r="A32" t="inlineStr">
        <is>
          <t>15812662170</t>
        </is>
      </c>
      <c r="B32" s="53" t="n">
        <v>46216.50407407407</v>
      </c>
      <c r="C32" t="inlineStr">
        <is>
          <t>高铁三镇工作站</t>
        </is>
      </c>
      <c r="D32" t="inlineStr">
        <is>
          <t>洪名鑫</t>
        </is>
      </c>
      <c r="E32" t="inlineStr">
        <is>
          <t>林浩炎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46216.58740740741</v>
      </c>
      <c r="K32" s="53" t="n">
        <v>46216.92074074074</v>
      </c>
      <c r="L32">
        <f>IF(AND(F32&lt;&gt;"已参评好",I32&gt;=5),"超5小时未参评",IF(I32&gt;=7,"超7小时未参评",IF(I32&gt;=8,"超时未参评","")))</f>
        <v/>
      </c>
      <c r="M32" t="inlineStr">
        <is>
          <t>用户还没回复</t>
        </is>
      </c>
    </row>
    <row r="33" ht="51" customHeight="1" s="1">
      <c r="A33" t="inlineStr">
        <is>
          <t>17876317247</t>
        </is>
      </c>
      <c r="B33" s="53" t="n">
        <v>46216.52813657407</v>
      </c>
      <c r="C33" t="inlineStr">
        <is>
          <t>东界三镇工作站</t>
        </is>
      </c>
      <c r="D33" t="inlineStr">
        <is>
          <t>周少杰</t>
        </is>
      </c>
      <c r="E33" t="inlineStr">
        <is>
          <t>周少杰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46216.61146990741</v>
      </c>
      <c r="K33" s="53" t="n">
        <v>46216.94480324074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13531540819</t>
        </is>
      </c>
      <c r="B34" s="53" t="n">
        <v>46216.53549768519</v>
      </c>
      <c r="C34" t="inlineStr">
        <is>
          <t>饶平城区工作站</t>
        </is>
      </c>
      <c r="D34" t="inlineStr">
        <is>
          <t>陈泽鹏</t>
        </is>
      </c>
      <c r="E34" t="inlineStr">
        <is>
          <t>吴镇周</t>
        </is>
      </c>
      <c r="F34" t="inlineStr">
        <is>
          <t>已参评好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46216.61883101852</v>
      </c>
      <c r="K34" s="53" t="n">
        <v>46216.95216435185</v>
      </c>
      <c r="L34">
        <f>IF(AND(F34&lt;&gt;"已参评好",I34&gt;=5),"超5小时未参评",IF(I34&gt;=7,"超7小时未参评",IF(I34&gt;=8,"超时未参评","")))</f>
        <v/>
      </c>
      <c r="M34" t="inlineStr">
        <is>
          <t>已参评</t>
        </is>
      </c>
    </row>
    <row r="35" ht="51" customHeight="1" s="1">
      <c r="A35" t="inlineStr">
        <is>
          <t>13433748732</t>
        </is>
      </c>
      <c r="B35" s="53" t="n">
        <v>46216.54133101852</v>
      </c>
      <c r="C35" t="inlineStr">
        <is>
          <t>饶平城区工作站</t>
        </is>
      </c>
      <c r="D35" t="inlineStr">
        <is>
          <t>陈泽鹏</t>
        </is>
      </c>
      <c r="E35" t="inlineStr">
        <is>
          <t>张双文</t>
        </is>
      </c>
      <c r="F35" t="inlineStr">
        <is>
          <t>已参评好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46216.62466435185</v>
      </c>
      <c r="K35" s="53" t="n">
        <v>46216.95799768518</v>
      </c>
      <c r="L35">
        <f>IF(AND(F35&lt;&gt;"已参评好",I35&gt;=5),"超5小时未参评",IF(I35&gt;=7,"超7小时未参评",IF(I35&gt;=8,"超时未参评","")))</f>
        <v/>
      </c>
      <c r="M35" t="inlineStr">
        <is>
          <t>已参评</t>
        </is>
      </c>
    </row>
    <row r="36" ht="51" customHeight="1" s="1">
      <c r="A36" t="inlineStr">
        <is>
          <t>17324705611</t>
        </is>
      </c>
      <c r="B36" s="53" t="n">
        <v>46216.43738425926</v>
      </c>
      <c r="C36" t="inlineStr">
        <is>
          <t>东界三镇工作站</t>
        </is>
      </c>
      <c r="D36" t="inlineStr">
        <is>
          <t>周少杰</t>
        </is>
      </c>
      <c r="E36" t="inlineStr">
        <is>
          <t>杨振浜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46216.52071759259</v>
      </c>
      <c r="K36" s="53" t="n">
        <v>46216.85405092593</v>
      </c>
      <c r="L36">
        <f>IF(AND(F36&lt;&gt;"已参评好",I36&gt;=5),"超5小时未参评",IF(I36&gt;=7,"超7小时未参评",IF(I36&gt;=8,"超时未参评","")))</f>
        <v/>
      </c>
      <c r="M36" t="inlineStr">
        <is>
          <t>已评</t>
        </is>
      </c>
    </row>
    <row r="37" ht="51" customHeight="1" s="1">
      <c r="A37" t="inlineStr">
        <is>
          <t>13715702584</t>
        </is>
      </c>
      <c r="B37" s="53" t="n">
        <v>46216.59065972222</v>
      </c>
      <c r="C37" t="inlineStr">
        <is>
          <t>饶平中片工作站</t>
        </is>
      </c>
      <c r="D37" t="inlineStr">
        <is>
          <t>郑洽祥</t>
        </is>
      </c>
      <c r="E37" t="inlineStr">
        <is>
          <t>林孝展</t>
        </is>
      </c>
      <c r="F37" t="inlineStr">
        <is>
          <t>未参评好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46216.67399305556</v>
      </c>
      <c r="K37" s="53" t="n">
        <v>46217.00732638889</v>
      </c>
      <c r="L37">
        <f>IF(AND(F37&lt;&gt;"已参评好",I37&gt;=5),"超5小时未参评",IF(I37&gt;=7,"超7小时未参评",IF(I37&gt;=8,"超时未参评","")))</f>
        <v/>
      </c>
      <c r="M37" t="inlineStr">
        <is>
          <t>客户没收到参评短信</t>
        </is>
      </c>
    </row>
    <row r="38" ht="34" customHeight="1" s="1">
      <c r="A38" t="inlineStr">
        <is>
          <t>13500116214</t>
        </is>
      </c>
      <c r="B38" s="53" t="n">
        <v>46216.47262731481</v>
      </c>
      <c r="C38" t="inlineStr">
        <is>
          <t>彩塘东凤工作站</t>
        </is>
      </c>
      <c r="D38" t="inlineStr">
        <is>
          <t>丁锐涛</t>
        </is>
      </c>
      <c r="E38" t="inlineStr">
        <is>
          <t>蔡泽鑫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46216.55596064815</v>
      </c>
      <c r="K38" s="53" t="n">
        <v>46216.88929398148</v>
      </c>
      <c r="L38">
        <f>IF(AND(F38&lt;&gt;"已参评好",I38&gt;=5),"超5小时未参评",IF(I38&gt;=7,"超7小时未参评",IF(I38&gt;=8,"超时未参评","")))</f>
        <v/>
      </c>
      <c r="M38" t="inlineStr">
        <is>
          <t>没有收到</t>
        </is>
      </c>
    </row>
    <row r="39" ht="51" customHeight="1" s="1">
      <c r="A39" t="inlineStr">
        <is>
          <t>15913082555</t>
        </is>
      </c>
      <c r="B39" s="53" t="n">
        <v>46216.46883101852</v>
      </c>
      <c r="C39" t="inlineStr">
        <is>
          <t>古巷登塘工作站</t>
        </is>
      </c>
      <c r="D39" t="inlineStr">
        <is>
          <t>陈佳雄</t>
        </is>
      </c>
      <c r="E39" t="inlineStr">
        <is>
          <t>谢志杰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46216.55216435185</v>
      </c>
      <c r="K39" s="53" t="n">
        <v>46216.88549768519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15812689234</t>
        </is>
      </c>
      <c r="B40" s="53" t="n">
        <v>46216.45256944445</v>
      </c>
      <c r="C40" t="inlineStr">
        <is>
          <t>饶平中片工作站</t>
        </is>
      </c>
      <c r="D40" t="inlineStr">
        <is>
          <t>郑洽祥</t>
        </is>
      </c>
      <c r="E40" t="inlineStr">
        <is>
          <t>陈宋杰</t>
        </is>
      </c>
      <c r="F40" t="inlineStr">
        <is>
          <t>未参评好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46216.53590277778</v>
      </c>
      <c r="K40" s="53" t="n">
        <v>46216.86923611111</v>
      </c>
      <c r="L40">
        <f>IF(AND(F40&lt;&gt;"已参评好",I40&gt;=5),"超5小时未参评",IF(I40&gt;=7,"超7小时未参评",IF(I40&gt;=8,"超时未参评","")))</f>
        <v/>
      </c>
      <c r="M40" t="inlineStr">
        <is>
          <t>客户没收到参评短信</t>
        </is>
      </c>
    </row>
    <row r="41">
      <c r="A41" t="inlineStr">
        <is>
          <t>13553756222</t>
        </is>
      </c>
      <c r="B41" s="53" t="n">
        <v>46216.50435185185</v>
      </c>
      <c r="C41" t="inlineStr">
        <is>
          <t>彩塘东凤工作站</t>
        </is>
      </c>
      <c r="D41" t="inlineStr">
        <is>
          <t>丁锐涛</t>
        </is>
      </c>
      <c r="E41" t="inlineStr">
        <is>
          <t>黄钦淳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46216.58768518519</v>
      </c>
      <c r="K41" s="53" t="n">
        <v>46216.92101851852</v>
      </c>
      <c r="L41">
        <f>IF(AND(F41&lt;&gt;"已参评好",I41&gt;=5),"超5小时未参评",IF(I41&gt;=7,"超7小时未参评",IF(I41&gt;=8,"超时未参评","")))</f>
        <v/>
      </c>
      <c r="M41" t="inlineStr">
        <is>
          <t>没有收到</t>
        </is>
      </c>
    </row>
    <row r="42">
      <c r="A42" t="inlineStr">
        <is>
          <t>13903097113</t>
        </is>
      </c>
      <c r="B42" s="53" t="n">
        <v>46216.50186342592</v>
      </c>
      <c r="C42" t="inlineStr">
        <is>
          <t>彩塘东凤工作站</t>
        </is>
      </c>
      <c r="D42" t="inlineStr">
        <is>
          <t>丁锐涛</t>
        </is>
      </c>
      <c r="E42" t="inlineStr">
        <is>
          <t>陈嘉灿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46216.58519675926</v>
      </c>
      <c r="K42" s="53" t="n">
        <v>46216.91853009259</v>
      </c>
      <c r="L42">
        <f>IF(AND(F42&lt;&gt;"已参评好",I42&gt;=5),"超5小时未参评",IF(I42&gt;=7,"超7小时未参评",IF(I42&gt;=8,"超时未参评","")))</f>
        <v/>
      </c>
      <c r="M42" t="inlineStr">
        <is>
          <t>已参评好</t>
        </is>
      </c>
    </row>
    <row r="43">
      <c r="A43" t="inlineStr">
        <is>
          <t>15814963428</t>
        </is>
      </c>
      <c r="B43" s="53" t="n">
        <v>46216.59131944444</v>
      </c>
      <c r="C43" t="inlineStr">
        <is>
          <t>彩塘东凤工作站</t>
        </is>
      </c>
      <c r="D43" t="inlineStr">
        <is>
          <t>丁锐涛</t>
        </is>
      </c>
      <c r="E43" t="inlineStr">
        <is>
          <t>陈嘉灿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46216.67465277778</v>
      </c>
      <c r="K43" s="53" t="n">
        <v>46217.00798611111</v>
      </c>
      <c r="L43">
        <f>IF(AND(F43&lt;&gt;"已参评好",I43&gt;=5),"超5小时未参评",IF(I43&gt;=7,"超7小时未参评",IF(I43&gt;=8,"超时未参评","")))</f>
        <v/>
      </c>
      <c r="M43" t="inlineStr">
        <is>
          <t>没有收到</t>
        </is>
      </c>
    </row>
    <row r="44">
      <c r="A44" t="inlineStr">
        <is>
          <t>15916487396</t>
        </is>
      </c>
      <c r="B44" s="53" t="n">
        <v>46216.61231481482</v>
      </c>
      <c r="C44" t="inlineStr">
        <is>
          <t>市区城北工作站</t>
        </is>
      </c>
      <c r="D44" t="inlineStr">
        <is>
          <t>陆锐荣</t>
        </is>
      </c>
      <c r="E44" t="inlineStr">
        <is>
          <t>许湘木</t>
        </is>
      </c>
      <c r="F44" t="inlineStr">
        <is>
          <t>未参评好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46216.69564814815</v>
      </c>
      <c r="K44" s="53" t="n">
        <v>46217.02898148148</v>
      </c>
      <c r="L44">
        <f>IF(AND(F44&lt;&gt;"已参评好",I44&gt;=5),"超5小时未参评",IF(I44&gt;=7,"超7小时未参评",IF(I44&gt;=8,"超时未参评","")))</f>
        <v/>
      </c>
      <c r="M44" t="inlineStr">
        <is>
          <t>没收到</t>
        </is>
      </c>
    </row>
    <row r="45">
      <c r="A45" t="inlineStr">
        <is>
          <t>13433776704</t>
        </is>
      </c>
      <c r="B45" s="53" t="n">
        <v>46216.61534722222</v>
      </c>
      <c r="C45" t="inlineStr">
        <is>
          <t>潮安城区工作站</t>
        </is>
      </c>
      <c r="D45" t="inlineStr">
        <is>
          <t>吴家鸣</t>
        </is>
      </c>
      <c r="E45" t="inlineStr">
        <is>
          <t>曾喜标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46216.69868055556</v>
      </c>
      <c r="K45" s="53" t="n">
        <v>46217.03201388889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36530054979</t>
        </is>
      </c>
      <c r="B46" s="53" t="n">
        <v>46216.60840277778</v>
      </c>
      <c r="C46" t="inlineStr">
        <is>
          <t>饶平北片工作站</t>
        </is>
      </c>
      <c r="D46" t="inlineStr">
        <is>
          <t>詹进链</t>
        </is>
      </c>
      <c r="E46" t="inlineStr">
        <is>
          <t>詹利波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46216.69173611111</v>
      </c>
      <c r="K46" s="53" t="n">
        <v>46217.02506944445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13632014886</t>
        </is>
      </c>
      <c r="B47" s="53" t="n">
        <v>46216.64070601852</v>
      </c>
      <c r="C47" t="inlineStr">
        <is>
          <t>饶平城区工作站</t>
        </is>
      </c>
      <c r="D47" t="inlineStr">
        <is>
          <t>陈泽鹏</t>
        </is>
      </c>
      <c r="E47" t="inlineStr">
        <is>
          <t>余俊生</t>
        </is>
      </c>
      <c r="F47" t="inlineStr">
        <is>
          <t>已参评好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46216.72403935185</v>
      </c>
      <c r="K47" s="53" t="n">
        <v>46217.05737268519</v>
      </c>
      <c r="L47">
        <f>IF(AND(F47&lt;&gt;"已参评好",I47&gt;=5),"超5小时未参评",IF(I47&gt;=7,"超7小时未参评",IF(I47&gt;=8,"超时未参评","")))</f>
        <v/>
      </c>
      <c r="M47" t="inlineStr">
        <is>
          <t>已参评</t>
        </is>
      </c>
    </row>
    <row r="48">
      <c r="A48" t="inlineStr">
        <is>
          <t>13828389387</t>
        </is>
      </c>
      <c r="B48" s="53" t="n">
        <v>46216.63186342592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柯德贤</t>
        </is>
      </c>
      <c r="F48" t="inlineStr">
        <is>
          <t>未参评好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46216.71519675926</v>
      </c>
      <c r="K48" s="53" t="n">
        <v>46217.04853009259</v>
      </c>
      <c r="L48">
        <f>IF(AND(F48&lt;&gt;"已参评好",I48&gt;=5),"超5小时未参评",IF(I48&gt;=7,"超7小时未参评",IF(I48&gt;=8,"超时未参评","")))</f>
        <v/>
      </c>
      <c r="M48" t="inlineStr">
        <is>
          <t>收不到</t>
        </is>
      </c>
    </row>
    <row r="49">
      <c r="A49" t="inlineStr">
        <is>
          <t>17818159818</t>
        </is>
      </c>
      <c r="B49" s="53" t="n">
        <v>46216.70805555556</v>
      </c>
      <c r="C49" t="inlineStr">
        <is>
          <t>彩塘东凤工作站</t>
        </is>
      </c>
      <c r="D49" t="inlineStr">
        <is>
          <t>丁锐涛</t>
        </is>
      </c>
      <c r="E49" t="inlineStr">
        <is>
          <t>黄钦淳</t>
        </is>
      </c>
      <c r="F49" t="inlineStr">
        <is>
          <t>已参评好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46216.79138888889</v>
      </c>
      <c r="K49" s="53" t="n">
        <v>46217.12472222222</v>
      </c>
      <c r="L49">
        <f>IF(AND(F49&lt;&gt;"已参评好",I49&gt;=5),"超5小时未参评",IF(I49&gt;=7,"超7小时未参评",IF(I49&gt;=8,"超时未参评","")))</f>
        <v/>
      </c>
      <c r="M49" t="inlineStr">
        <is>
          <t>已参评好</t>
        </is>
      </c>
    </row>
    <row r="50">
      <c r="A50" t="inlineStr">
        <is>
          <t>18813789119</t>
        </is>
      </c>
      <c r="B50" s="53" t="n">
        <v>46216.69633101852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陈海荣</t>
        </is>
      </c>
      <c r="F50" t="inlineStr">
        <is>
          <t>已参评好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46216.77966435185</v>
      </c>
      <c r="K50" s="53" t="n">
        <v>46217.11299768519</v>
      </c>
      <c r="L50">
        <f>IF(AND(F50&lt;&gt;"已参评好",I50&gt;=5),"超5小时未参评",IF(I50&gt;=7,"超7小时未参评",IF(I50&gt;=8,"超时未参评","")))</f>
        <v/>
      </c>
      <c r="M50" t="inlineStr">
        <is>
          <t>已参评</t>
        </is>
      </c>
    </row>
    <row r="51">
      <c r="A51" t="inlineStr">
        <is>
          <t>15876810886</t>
        </is>
      </c>
      <c r="B51" s="53" t="n">
        <v>46216.66233796296</v>
      </c>
      <c r="C51" t="inlineStr">
        <is>
          <t>江东龙湖工作站</t>
        </is>
      </c>
      <c r="D51" t="inlineStr">
        <is>
          <t>郑州杰</t>
        </is>
      </c>
      <c r="E51" t="inlineStr">
        <is>
          <t>庄标亮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46216.7456712963</v>
      </c>
      <c r="K51" s="53" t="n">
        <v>46217.07900462963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15816529228</t>
        </is>
      </c>
      <c r="B52" s="53" t="n">
        <v>46216.66670138889</v>
      </c>
      <c r="C52" t="inlineStr">
        <is>
          <t>市区城南工作站</t>
        </is>
      </c>
      <c r="D52" t="inlineStr">
        <is>
          <t>陈理智</t>
        </is>
      </c>
      <c r="E52" t="inlineStr">
        <is>
          <t>林佳宏</t>
        </is>
      </c>
      <c r="F52" t="inlineStr">
        <is>
          <t>已参评好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46216.75003472222</v>
      </c>
      <c r="K52" s="53" t="n">
        <v>46217.08336805556</v>
      </c>
      <c r="L52">
        <f>IF(AND(F52&lt;&gt;"已参评好",I52&gt;=5),"超5小时未参评",IF(I52&gt;=7,"超7小时未参评",IF(I52&gt;=8,"超时未参评","")))</f>
        <v/>
      </c>
      <c r="M52" t="inlineStr">
        <is>
          <t>已参评</t>
        </is>
      </c>
    </row>
    <row r="53">
      <c r="A53" t="inlineStr">
        <is>
          <t>13670762021</t>
        </is>
      </c>
      <c r="B53" s="53" t="n">
        <v>46216.65315972222</v>
      </c>
      <c r="C53" t="inlineStr">
        <is>
          <t>韩江新城工作站</t>
        </is>
      </c>
      <c r="D53" t="inlineStr">
        <is>
          <t>邱培烁</t>
        </is>
      </c>
      <c r="E53" t="inlineStr">
        <is>
          <t>曾楚湘</t>
        </is>
      </c>
      <c r="F53" t="inlineStr">
        <is>
          <t>未参评好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46216.73649305556</v>
      </c>
      <c r="K53" s="53" t="n">
        <v>46217.06982638889</v>
      </c>
      <c r="L53">
        <f>IF(AND(F53&lt;&gt;"已参评好",I53&gt;=5),"超5小时未参评",IF(I53&gt;=7,"超7小时未参评",IF(I53&gt;=8,"超时未参评","")))</f>
        <v/>
      </c>
      <c r="M53" t="inlineStr">
        <is>
          <t>用户没收到信息</t>
        </is>
      </c>
    </row>
    <row r="54">
      <c r="A54" t="inlineStr">
        <is>
          <t>13553790558</t>
        </is>
      </c>
      <c r="B54" s="53" t="n">
        <v>46216.66378472222</v>
      </c>
      <c r="C54" t="inlineStr">
        <is>
          <t>饶平城区工作站</t>
        </is>
      </c>
      <c r="D54" t="inlineStr">
        <is>
          <t>陈泽鹏</t>
        </is>
      </c>
      <c r="E54" t="inlineStr">
        <is>
          <t>余泽彬</t>
        </is>
      </c>
      <c r="F54" t="inlineStr">
        <is>
          <t>已参评好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46216.74711805556</v>
      </c>
      <c r="K54" s="53" t="n">
        <v>46217.08045138889</v>
      </c>
      <c r="L54">
        <f>IF(AND(F54&lt;&gt;"已参评好",I54&gt;=5),"超5小时未参评",IF(I54&gt;=7,"超7小时未参评",IF(I54&gt;=8,"超时未参评","")))</f>
        <v/>
      </c>
      <c r="M54" t="inlineStr">
        <is>
          <t>已参评</t>
        </is>
      </c>
    </row>
    <row r="55">
      <c r="A55" t="inlineStr">
        <is>
          <t>13622553860</t>
        </is>
      </c>
      <c r="B55" s="53" t="n">
        <v>46216.69626157408</v>
      </c>
      <c r="C55" t="inlineStr">
        <is>
          <t>饶平北片工作站</t>
        </is>
      </c>
      <c r="D55" t="inlineStr">
        <is>
          <t>詹进链</t>
        </is>
      </c>
      <c r="E55" t="inlineStr">
        <is>
          <t>詹利波</t>
        </is>
      </c>
      <c r="F55" t="inlineStr">
        <is>
          <t>已参评好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46216.77959490741</v>
      </c>
      <c r="K55" s="53" t="n">
        <v>46217.11292824074</v>
      </c>
      <c r="L55">
        <f>IF(AND(F55&lt;&gt;"已参评好",I55&gt;=5),"超5小时未参评",IF(I55&gt;=7,"超7小时未参评",IF(I55&gt;=8,"超时未参评","")))</f>
        <v/>
      </c>
      <c r="M55" t="inlineStr">
        <is>
          <t>已参评好</t>
        </is>
      </c>
    </row>
    <row r="56">
      <c r="A56" t="inlineStr">
        <is>
          <t>13924723888</t>
        </is>
      </c>
      <c r="B56" s="53" t="n">
        <v>46216.66119212963</v>
      </c>
      <c r="C56" t="inlineStr">
        <is>
          <t>彩塘东凤工作站</t>
        </is>
      </c>
      <c r="D56" t="inlineStr">
        <is>
          <t>丁锐涛</t>
        </is>
      </c>
      <c r="E56" t="inlineStr">
        <is>
          <t>杨泽伟</t>
        </is>
      </c>
      <c r="F56" t="inlineStr">
        <is>
          <t>未参评好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46216.74452546296</v>
      </c>
      <c r="K56" s="53" t="n">
        <v>46217.0778587963</v>
      </c>
      <c r="L56">
        <f>IF(AND(F56&lt;&gt;"已参评好",I56&gt;=5),"超5小时未参评",IF(I56&gt;=7,"超7小时未参评",IF(I56&gt;=8,"超时未参评","")))</f>
        <v/>
      </c>
      <c r="M56" t="inlineStr">
        <is>
          <t>没有收到</t>
        </is>
      </c>
    </row>
    <row r="57">
      <c r="A57" t="inlineStr">
        <is>
          <t>15016517557</t>
        </is>
      </c>
      <c r="B57" s="53" t="n">
        <v>46216.69541666667</v>
      </c>
      <c r="C57" t="inlineStr">
        <is>
          <t>饶平北片工作站</t>
        </is>
      </c>
      <c r="D57" t="inlineStr">
        <is>
          <t>詹进链</t>
        </is>
      </c>
      <c r="E57" t="inlineStr">
        <is>
          <t>詹振声</t>
        </is>
      </c>
      <c r="F57" t="inlineStr">
        <is>
          <t>已参评好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46216.77875</v>
      </c>
      <c r="K57" s="53" t="n">
        <v>46217.11208333333</v>
      </c>
      <c r="L57">
        <f>IF(AND(F57&lt;&gt;"已参评好",I57&gt;=5),"超5小时未参评",IF(I57&gt;=7,"超7小时未参评",IF(I57&gt;=8,"超时未参评","")))</f>
        <v/>
      </c>
      <c r="M57" t="inlineStr">
        <is>
          <t>已参评好</t>
        </is>
      </c>
    </row>
    <row r="58">
      <c r="A58" t="inlineStr">
        <is>
          <t>18933084933</t>
        </is>
      </c>
      <c r="B58" s="53" t="n">
        <v>46216.64085648148</v>
      </c>
      <c r="C58" t="inlineStr">
        <is>
          <t>市区城北工作站</t>
        </is>
      </c>
      <c r="D58" t="inlineStr">
        <is>
          <t>陆锐荣</t>
        </is>
      </c>
      <c r="E58" t="inlineStr">
        <is>
          <t>周创镔</t>
        </is>
      </c>
      <c r="F58" t="inlineStr">
        <is>
          <t>已参评好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46216.72418981481</v>
      </c>
      <c r="K58" s="53" t="n">
        <v>46217.05752314815</v>
      </c>
      <c r="L58">
        <f>IF(AND(F58&lt;&gt;"已参评好",I58&gt;=5),"超5小时未参评",IF(I58&gt;=7,"超7小时未参评",IF(I58&gt;=8,"超时未参评","")))</f>
        <v/>
      </c>
      <c r="M58" t="inlineStr">
        <is>
          <t>已参评好</t>
        </is>
      </c>
    </row>
    <row r="59">
      <c r="A59" t="inlineStr">
        <is>
          <t>13421094835</t>
        </is>
      </c>
      <c r="B59" s="53" t="n">
        <v>46216.65310185185</v>
      </c>
      <c r="C59" t="inlineStr">
        <is>
          <t>饶平城区工作站</t>
        </is>
      </c>
      <c r="D59" t="inlineStr">
        <is>
          <t>陈泽鹏</t>
        </is>
      </c>
      <c r="E59" t="inlineStr">
        <is>
          <t>刘春辉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46216.73643518519</v>
      </c>
      <c r="K59" s="53" t="n">
        <v>46217.06976851852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13413729494</t>
        </is>
      </c>
      <c r="B60" s="53" t="n">
        <v>46216.70491898148</v>
      </c>
      <c r="C60" t="inlineStr">
        <is>
          <t>磷官铁工作站</t>
        </is>
      </c>
      <c r="D60" t="inlineStr">
        <is>
          <t>吴坊</t>
        </is>
      </c>
      <c r="E60" t="inlineStr">
        <is>
          <t>刘继祥</t>
        </is>
      </c>
      <c r="F60" t="inlineStr">
        <is>
          <t>未参评好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46216.78825231481</v>
      </c>
      <c r="K60" s="53" t="n">
        <v>46217.12158564815</v>
      </c>
      <c r="L60">
        <f>IF(AND(F60&lt;&gt;"已参评好",I60&gt;=5),"超5小时未参评",IF(I60&gt;=7,"超7小时未参评",IF(I60&gt;=8,"超时未参评","")))</f>
        <v/>
      </c>
      <c r="M60" t="inlineStr">
        <is>
          <t>没收到信息</t>
        </is>
      </c>
    </row>
    <row r="61">
      <c r="A61" t="inlineStr">
        <is>
          <t>14739262691</t>
        </is>
      </c>
      <c r="B61" s="53" t="n">
        <v>46216.68270833333</v>
      </c>
      <c r="C61" t="inlineStr">
        <is>
          <t>磷官铁工作站</t>
        </is>
      </c>
      <c r="D61" t="inlineStr">
        <is>
          <t>吴坊</t>
        </is>
      </c>
      <c r="E61" t="inlineStr">
        <is>
          <t>陆彦羽</t>
        </is>
      </c>
      <c r="F61" t="inlineStr">
        <is>
          <t>已参评好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46216.76604166667</v>
      </c>
      <c r="K61" s="53" t="n">
        <v>46217.099375</v>
      </c>
      <c r="L61">
        <f>IF(AND(F61&lt;&gt;"已参评好",I61&gt;=5),"超5小时未参评",IF(I61&gt;=7,"超7小时未参评",IF(I61&gt;=8,"超时未参评","")))</f>
        <v/>
      </c>
      <c r="M61" t="inlineStr">
        <is>
          <t>已参评</t>
        </is>
      </c>
    </row>
    <row r="62">
      <c r="A62" t="inlineStr">
        <is>
          <t>13671420019</t>
        </is>
      </c>
      <c r="B62" s="53" t="n">
        <v>46216.63806712963</v>
      </c>
      <c r="C62" t="inlineStr">
        <is>
          <t>东界三镇工作站</t>
        </is>
      </c>
      <c r="D62" t="inlineStr">
        <is>
          <t>周少杰</t>
        </is>
      </c>
      <c r="E62" t="inlineStr">
        <is>
          <t>余锡明</t>
        </is>
      </c>
      <c r="F62" t="inlineStr">
        <is>
          <t>已参评好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46216.72140046296</v>
      </c>
      <c r="K62" s="53" t="n">
        <v>46217.0547337963</v>
      </c>
      <c r="L62">
        <f>IF(AND(F62&lt;&gt;"已参评好",I62&gt;=5),"超5小时未参评",IF(I62&gt;=7,"超7小时未参评",IF(I62&gt;=8,"超时未参评","")))</f>
        <v/>
      </c>
      <c r="M62" t="inlineStr">
        <is>
          <t>已参评</t>
        </is>
      </c>
    </row>
    <row r="63">
      <c r="A63" t="inlineStr">
        <is>
          <t>15919560097</t>
        </is>
      </c>
      <c r="B63" s="53" t="n">
        <v>46216.64733796296</v>
      </c>
      <c r="C63" t="inlineStr">
        <is>
          <t>饶平城区工作站</t>
        </is>
      </c>
      <c r="D63" t="inlineStr">
        <is>
          <t>陈泽鹏</t>
        </is>
      </c>
      <c r="E63" t="inlineStr">
        <is>
          <t>陈旭钦</t>
        </is>
      </c>
      <c r="F63" t="inlineStr">
        <is>
          <t>已参评好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46216.7306712963</v>
      </c>
      <c r="K63" s="53" t="n">
        <v>46217.06400462963</v>
      </c>
      <c r="L63">
        <f>IF(AND(F63&lt;&gt;"已参评好",I63&gt;=5),"超5小时未参评",IF(I63&gt;=7,"超7小时未参评",IF(I63&gt;=8,"超时未参评","")))</f>
        <v/>
      </c>
      <c r="M63" t="inlineStr">
        <is>
          <t>已参评</t>
        </is>
      </c>
    </row>
    <row r="64">
      <c r="A64" t="inlineStr">
        <is>
          <t>15322714992</t>
        </is>
      </c>
      <c r="B64" s="53" t="n">
        <v>46216.70104166667</v>
      </c>
      <c r="C64" t="inlineStr">
        <is>
          <t>潮安城区工作站</t>
        </is>
      </c>
      <c r="D64" t="inlineStr">
        <is>
          <t>吴家鸣</t>
        </is>
      </c>
      <c r="E64" t="inlineStr">
        <is>
          <t>林洽水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46216.784375</v>
      </c>
      <c r="K64" s="53" t="n">
        <v>46217.11770833333</v>
      </c>
      <c r="L64">
        <f>IF(AND(F64&lt;&gt;"已参评好",I64&gt;=5),"超5小时未参评",IF(I64&gt;=7,"超7小时未参评",IF(I64&gt;=8,"超时未参评","")))</f>
        <v/>
      </c>
      <c r="M64" t="inlineStr">
        <is>
          <t>已参评</t>
        </is>
      </c>
    </row>
    <row r="65">
      <c r="A65" t="inlineStr">
        <is>
          <t>13727961222</t>
        </is>
      </c>
      <c r="B65" s="53" t="n">
        <v>46216.68056712963</v>
      </c>
      <c r="C65" t="inlineStr">
        <is>
          <t>潮安城区工作站</t>
        </is>
      </c>
      <c r="D65" t="inlineStr">
        <is>
          <t>吴家鸣</t>
        </is>
      </c>
      <c r="E65" t="inlineStr">
        <is>
          <t>陈健桁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46216.76390046296</v>
      </c>
      <c r="K65" s="53" t="n">
        <v>46217.0972337963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13413755102</t>
        </is>
      </c>
      <c r="B66" s="53" t="n">
        <v>46216.70513888889</v>
      </c>
      <c r="C66" t="inlineStr">
        <is>
          <t>市区城北工作站</t>
        </is>
      </c>
      <c r="D66" t="inlineStr">
        <is>
          <t>陆锐荣</t>
        </is>
      </c>
      <c r="E66" t="inlineStr">
        <is>
          <t>曹贤伟</t>
        </is>
      </c>
      <c r="F66" t="inlineStr">
        <is>
          <t>未参评好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46216.78847222222</v>
      </c>
      <c r="K66" s="53" t="n">
        <v>46217.12180555556</v>
      </c>
      <c r="L66">
        <f>IF(AND(F66&lt;&gt;"已参评好",I66&gt;=5),"超5小时未参评",IF(I66&gt;=7,"超7小时未参评",IF(I66&gt;=8,"超时未参评","")))</f>
        <v/>
      </c>
      <c r="M66" t="inlineStr">
        <is>
          <t>没收到</t>
        </is>
      </c>
    </row>
    <row r="67">
      <c r="A67" t="inlineStr">
        <is>
          <t>15913020080</t>
        </is>
      </c>
      <c r="B67" s="53" t="n">
        <v>46216.66725694444</v>
      </c>
      <c r="C67" t="inlineStr">
        <is>
          <t>饶平城区工作站</t>
        </is>
      </c>
      <c r="D67" t="inlineStr">
        <is>
          <t>陈泽鹏</t>
        </is>
      </c>
      <c r="E67" t="inlineStr">
        <is>
          <t>郑镇和</t>
        </is>
      </c>
      <c r="F67" t="inlineStr">
        <is>
          <t>已参评好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46216.75059027778</v>
      </c>
      <c r="K67" s="53" t="n">
        <v>46217.08392361111</v>
      </c>
      <c r="L67">
        <f>IF(AND(F67&lt;&gt;"已参评好",I67&gt;=5),"超5小时未参评",IF(I67&gt;=7,"超7小时未参评",IF(I67&gt;=8,"超时未参评","")))</f>
        <v/>
      </c>
      <c r="M67" t="inlineStr">
        <is>
          <t>已参评</t>
        </is>
      </c>
    </row>
    <row r="68">
      <c r="A68" t="inlineStr">
        <is>
          <t>13435568099</t>
        </is>
      </c>
      <c r="B68" s="53" t="n">
        <v>46216.64167824074</v>
      </c>
      <c r="C68" t="inlineStr">
        <is>
          <t>瓷都枫溪工作站</t>
        </is>
      </c>
      <c r="D68" t="inlineStr">
        <is>
          <t>许守锦</t>
        </is>
      </c>
      <c r="E68" t="inlineStr">
        <is>
          <t>陈泽民</t>
        </is>
      </c>
      <c r="F68" t="inlineStr">
        <is>
          <t>未参评好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46216.72501157408</v>
      </c>
      <c r="K68" s="53" t="n">
        <v>46217.0583449074</v>
      </c>
      <c r="L68">
        <f>IF(AND(F68&lt;&gt;"已参评好",I68&gt;=5),"超5小时未参评",IF(I68&gt;=7,"超7小时未参评",IF(I68&gt;=8,"超时未参评","")))</f>
        <v/>
      </c>
      <c r="M68" t="inlineStr">
        <is>
          <t>用户老人，配合不了</t>
        </is>
      </c>
    </row>
    <row r="69">
      <c r="A69" t="inlineStr">
        <is>
          <t>15876839900</t>
        </is>
      </c>
      <c r="B69" s="53" t="n">
        <v>46216.69537037037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沈广沅</t>
        </is>
      </c>
      <c r="F69" t="inlineStr">
        <is>
          <t>未参评好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46216.77870370371</v>
      </c>
      <c r="K69" s="53" t="n">
        <v>46217.11203703703</v>
      </c>
      <c r="L69">
        <f>IF(AND(F69&lt;&gt;"已参评好",I69&gt;=5),"超5小时未参评",IF(I69&gt;=7,"超7小时未参评",IF(I69&gt;=8,"超时未参评","")))</f>
        <v/>
      </c>
      <c r="M69" t="inlineStr">
        <is>
          <t>没有收到</t>
        </is>
      </c>
    </row>
    <row r="70">
      <c r="A70" t="inlineStr">
        <is>
          <t>15976345302</t>
        </is>
      </c>
      <c r="B70" s="53" t="n">
        <v>46216.69394675926</v>
      </c>
      <c r="C70" t="inlineStr">
        <is>
          <t>饶平西片工作站</t>
        </is>
      </c>
      <c r="D70" t="inlineStr">
        <is>
          <t>吴泽镐</t>
        </is>
      </c>
      <c r="E70" t="inlineStr">
        <is>
          <t>林锦彬</t>
        </is>
      </c>
      <c r="F70" t="inlineStr">
        <is>
          <t>未参评好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46216.7772800926</v>
      </c>
      <c r="K70" s="53" t="n">
        <v>46217.11061342592</v>
      </c>
      <c r="L70">
        <f>IF(AND(F70&lt;&gt;"已参评好",I70&gt;=5),"超5小时未参评",IF(I70&gt;=7,"超7小时未参评",IF(I70&gt;=8,"超时未参评","")))</f>
        <v/>
      </c>
      <c r="M70" t="inlineStr">
        <is>
          <t>没消息</t>
        </is>
      </c>
    </row>
    <row r="71">
      <c r="A71" t="inlineStr">
        <is>
          <t>13433765199</t>
        </is>
      </c>
      <c r="B71" s="53" t="n">
        <v>46216.68329861111</v>
      </c>
      <c r="C71" t="inlineStr">
        <is>
          <t>浮洋网格</t>
        </is>
      </c>
      <c r="D71" t="inlineStr">
        <is>
          <t>曾声锦</t>
        </is>
      </c>
      <c r="E71" t="inlineStr">
        <is>
          <t>苏枫</t>
        </is>
      </c>
      <c r="F71" t="inlineStr">
        <is>
          <t>未参评好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46216.76663194445</v>
      </c>
      <c r="K71" s="53" t="n">
        <v>46217.09996527778</v>
      </c>
      <c r="L71">
        <f>IF(AND(F71&lt;&gt;"已参评好",I71&gt;=5),"超5小时未参评",IF(I71&gt;=7,"超7小时未参评",IF(I71&gt;=8,"超时未参评","")))</f>
        <v/>
      </c>
      <c r="M71" t="inlineStr">
        <is>
          <t>用户没回</t>
        </is>
      </c>
    </row>
    <row r="72">
      <c r="A72" t="inlineStr">
        <is>
          <t>13828302292</t>
        </is>
      </c>
      <c r="B72" s="53" t="n">
        <v>46216.67510416666</v>
      </c>
      <c r="C72" t="inlineStr">
        <is>
          <t>瓷都枫溪工作站</t>
        </is>
      </c>
      <c r="D72" t="inlineStr">
        <is>
          <t>许守锦</t>
        </is>
      </c>
      <c r="E72" t="inlineStr">
        <is>
          <t>庄卓煌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46216.7584375</v>
      </c>
      <c r="K72" s="53" t="n">
        <v>46217.09177083334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13670712640</t>
        </is>
      </c>
      <c r="B73" s="53" t="n">
        <v>46216.69858796296</v>
      </c>
      <c r="C73" t="inlineStr">
        <is>
          <t>饶平城区工作站</t>
        </is>
      </c>
      <c r="D73" t="inlineStr">
        <is>
          <t>陈泽鹏</t>
        </is>
      </c>
      <c r="E73" t="inlineStr">
        <is>
          <t>张双文</t>
        </is>
      </c>
      <c r="F73" t="inlineStr">
        <is>
          <t>未参评好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46216.78192129629</v>
      </c>
      <c r="K73" s="53" t="n">
        <v>46217.11525462963</v>
      </c>
      <c r="L73">
        <f>IF(AND(F73&lt;&gt;"已参评好",I73&gt;=5),"超5小时未参评",IF(I73&gt;=7,"超7小时未参评",IF(I73&gt;=8,"超时未参评","")))</f>
        <v/>
      </c>
      <c r="M73" t="inlineStr">
        <is>
          <t>未收到信息</t>
        </is>
      </c>
    </row>
    <row r="74">
      <c r="A74" t="inlineStr">
        <is>
          <t>13632046657</t>
        </is>
      </c>
      <c r="B74" s="53" t="n">
        <v>46216.6444212963</v>
      </c>
      <c r="C74" t="inlineStr">
        <is>
          <t>韩江新城工作站</t>
        </is>
      </c>
      <c r="D74" t="inlineStr">
        <is>
          <t>邱培烁</t>
        </is>
      </c>
      <c r="E74" t="inlineStr">
        <is>
          <t>陈黄欢</t>
        </is>
      </c>
      <c r="F74" t="inlineStr">
        <is>
          <t>已参评好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46216.72775462963</v>
      </c>
      <c r="K74" s="53" t="n">
        <v>46217.06108796296</v>
      </c>
      <c r="L74">
        <f>IF(AND(F74&lt;&gt;"已参评好",I74&gt;=5),"超5小时未参评",IF(I74&gt;=7,"超7小时未参评",IF(I74&gt;=8,"超时未参评","")))</f>
        <v/>
      </c>
      <c r="M74" t="inlineStr">
        <is>
          <t>已参评</t>
        </is>
      </c>
    </row>
    <row r="75">
      <c r="A75" t="inlineStr">
        <is>
          <t>13500110768</t>
        </is>
      </c>
      <c r="B75" s="53" t="n">
        <v>46216.65971064815</v>
      </c>
      <c r="C75" t="inlineStr">
        <is>
          <t>饶平城区工作站</t>
        </is>
      </c>
      <c r="D75" t="inlineStr">
        <is>
          <t>陈泽鹏</t>
        </is>
      </c>
      <c r="E75" t="inlineStr">
        <is>
          <t>邱思鸿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46216.74304398148</v>
      </c>
      <c r="K75" s="53" t="n">
        <v>46217.07637731481</v>
      </c>
      <c r="L75">
        <f>IF(AND(F75&lt;&gt;"已参评好",I75&gt;=5),"超5小时未参评",IF(I75&gt;=7,"超7小时未参评",IF(I75&gt;=8,"超时未参评","")))</f>
        <v/>
      </c>
      <c r="M75" t="inlineStr">
        <is>
          <t>未收到信息</t>
        </is>
      </c>
    </row>
    <row r="76">
      <c r="A76" t="inlineStr">
        <is>
          <t>13670723876</t>
        </is>
      </c>
      <c r="B76" s="53" t="n">
        <v>46216.69378472222</v>
      </c>
      <c r="E76" t="inlineStr">
        <is>
          <t>陈荣锐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46216.77711805556</v>
      </c>
      <c r="K76" s="53" t="n">
        <v>46217.11045138889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36530040366</t>
        </is>
      </c>
      <c r="B77" s="53" t="n">
        <v>46216.69723379629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陈林伟</t>
        </is>
      </c>
      <c r="F77" t="inlineStr">
        <is>
          <t>未参评好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46216.78056712963</v>
      </c>
      <c r="K77" s="53" t="n">
        <v>46217.11390046297</v>
      </c>
      <c r="L77">
        <f>IF(AND(F77&lt;&gt;"已参评好",I77&gt;=5),"超5小时未参评",IF(I77&gt;=7,"超7小时未参评",IF(I77&gt;=8,"超时未参评","")))</f>
        <v/>
      </c>
      <c r="M77" t="inlineStr">
        <is>
          <t>收不到</t>
        </is>
      </c>
    </row>
    <row r="78">
      <c r="A78" t="inlineStr">
        <is>
          <t>13670720437</t>
        </is>
      </c>
      <c r="B78" s="53" t="n">
        <v>46216.74038194444</v>
      </c>
      <c r="C78" t="inlineStr">
        <is>
          <t>磷官铁工作站</t>
        </is>
      </c>
      <c r="D78" t="inlineStr">
        <is>
          <t>吴坊</t>
        </is>
      </c>
      <c r="E78" t="inlineStr">
        <is>
          <t>陈湘杰</t>
        </is>
      </c>
      <c r="F78" t="inlineStr">
        <is>
          <t>未参评好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46216.82371527778</v>
      </c>
      <c r="K78" s="53" t="n">
        <v>46217.15704861111</v>
      </c>
      <c r="L78">
        <f>IF(AND(F78&lt;&gt;"已参评好",I78&gt;=5),"超5小时未参评",IF(I78&gt;=7,"超7小时未参评",IF(I78&gt;=8,"超时未参评","")))</f>
        <v/>
      </c>
      <c r="M78" t="inlineStr">
        <is>
          <t>用户说收不到信息</t>
        </is>
      </c>
    </row>
    <row r="79">
      <c r="A79" t="inlineStr">
        <is>
          <t>13500113056</t>
        </is>
      </c>
      <c r="B79" s="53" t="n">
        <v>46216.75759259259</v>
      </c>
      <c r="C79" t="inlineStr">
        <is>
          <t>韩江新城工作站</t>
        </is>
      </c>
      <c r="D79" t="inlineStr">
        <is>
          <t>邱培烁</t>
        </is>
      </c>
      <c r="E79" t="inlineStr">
        <is>
          <t>谢洽杰</t>
        </is>
      </c>
      <c r="F79" t="inlineStr">
        <is>
          <t>未参评好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46216.84092592593</v>
      </c>
      <c r="K79" s="53" t="n">
        <v>46217.17425925926</v>
      </c>
      <c r="L79">
        <f>IF(AND(F79&lt;&gt;"已参评好",I79&gt;=5),"超5小时未参评",IF(I79&gt;=7,"超7小时未参评",IF(I79&gt;=8,"超时未参评","")))</f>
        <v/>
      </c>
      <c r="M79" t="inlineStr">
        <is>
          <t>收不到</t>
        </is>
      </c>
    </row>
    <row r="80">
      <c r="A80" t="inlineStr">
        <is>
          <t>13531555907</t>
        </is>
      </c>
      <c r="B80" s="53" t="n">
        <v>46216.77475694445</v>
      </c>
      <c r="C80" t="inlineStr">
        <is>
          <t>市区城北工作站</t>
        </is>
      </c>
      <c r="D80" t="inlineStr">
        <is>
          <t>陆锐荣</t>
        </is>
      </c>
      <c r="E80" t="inlineStr">
        <is>
          <t>张泽鸿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46216.85809027778</v>
      </c>
      <c r="K80" s="53" t="n">
        <v>46217.19142361111</v>
      </c>
      <c r="L80">
        <f>IF(AND(F80&lt;&gt;"已参评好",I80&gt;=5),"超5小时未参评",IF(I80&gt;=7,"超7小时未参评",IF(I80&gt;=8,"超时未参评","")))</f>
        <v/>
      </c>
      <c r="M80" t="inlineStr">
        <is>
          <t>没收到</t>
        </is>
      </c>
    </row>
    <row r="81">
      <c r="A81" t="inlineStr">
        <is>
          <t>15218539494</t>
        </is>
      </c>
      <c r="B81" s="53" t="n">
        <v>46216.73548611111</v>
      </c>
      <c r="C81" t="inlineStr">
        <is>
          <t>韩江新城工作站</t>
        </is>
      </c>
      <c r="D81" t="inlineStr">
        <is>
          <t>邱培烁</t>
        </is>
      </c>
      <c r="E81" t="inlineStr">
        <is>
          <t>曾楚湘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46216.81881944444</v>
      </c>
      <c r="K81" s="53" t="n">
        <v>46217.15215277778</v>
      </c>
      <c r="L81">
        <f>IF(AND(F81&lt;&gt;"已参评好",I81&gt;=5),"超5小时未参评",IF(I81&gt;=7,"超7小时未参评",IF(I81&gt;=8,"超时未参评","")))</f>
        <v/>
      </c>
      <c r="M81" t="inlineStr">
        <is>
          <t>号码不是本人使用，无法参评</t>
        </is>
      </c>
    </row>
    <row r="82">
      <c r="A82" t="inlineStr">
        <is>
          <t>13827387999</t>
        </is>
      </c>
      <c r="B82" s="53" t="n">
        <v>46216.72607638889</v>
      </c>
      <c r="C82" t="inlineStr">
        <is>
          <t>饶平北片工作站</t>
        </is>
      </c>
      <c r="D82" t="inlineStr">
        <is>
          <t>詹进链</t>
        </is>
      </c>
      <c r="E82" t="inlineStr">
        <is>
          <t>黄喜得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46216.80940972222</v>
      </c>
      <c r="K82" s="53" t="n">
        <v>46217.14274305556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13690005745</t>
        </is>
      </c>
      <c r="B83" s="53" t="n">
        <v>46216.76950231481</v>
      </c>
      <c r="C83" t="inlineStr">
        <is>
          <t>江东龙湖工作站</t>
        </is>
      </c>
      <c r="D83" t="inlineStr">
        <is>
          <t>郑州杰</t>
        </is>
      </c>
      <c r="E83" t="inlineStr">
        <is>
          <t>谢泽华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46216.85283564815</v>
      </c>
      <c r="K83" s="53" t="n">
        <v>46217.18616898148</v>
      </c>
      <c r="L83">
        <f>IF(AND(F83&lt;&gt;"已参评好",I83&gt;=5),"超5小时未参评",IF(I83&gt;=7,"超7小时未参评",IF(I83&gt;=8,"超时未参评","")))</f>
        <v/>
      </c>
      <c r="M83" t="inlineStr">
        <is>
          <t>收不到参评短信</t>
        </is>
      </c>
    </row>
    <row r="84">
      <c r="A84" t="inlineStr">
        <is>
          <t>15994965578</t>
        </is>
      </c>
      <c r="B84" s="53" t="n">
        <v>46216.76474537037</v>
      </c>
      <c r="C84" t="inlineStr">
        <is>
          <t>潮安城区工作站</t>
        </is>
      </c>
      <c r="D84" t="inlineStr">
        <is>
          <t>吴家鸣</t>
        </is>
      </c>
      <c r="E84" t="inlineStr">
        <is>
          <t>曾喜标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46216.8480787037</v>
      </c>
      <c r="K84" s="53" t="n">
        <v>46217.18141203704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15876813689</t>
        </is>
      </c>
      <c r="B85" s="53" t="n">
        <v>46216.76902777778</v>
      </c>
      <c r="C85" t="inlineStr">
        <is>
          <t>彩塘东凤工作站</t>
        </is>
      </c>
      <c r="D85" t="inlineStr">
        <is>
          <t>丁锐涛</t>
        </is>
      </c>
      <c r="E85" t="inlineStr">
        <is>
          <t>郑时茂</t>
        </is>
      </c>
      <c r="F85" t="inlineStr">
        <is>
          <t>已参评好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46216.85236111111</v>
      </c>
      <c r="K85" s="53" t="n">
        <v>46217.18569444444</v>
      </c>
      <c r="L85">
        <f>IF(AND(F85&lt;&gt;"已参评好",I85&gt;=5),"超5小时未参评",IF(I85&gt;=7,"超7小时未参评",IF(I85&gt;=8,"超时未参评","")))</f>
        <v/>
      </c>
      <c r="M85" t="inlineStr">
        <is>
          <t>已参评好</t>
        </is>
      </c>
    </row>
    <row r="86">
      <c r="A86" t="inlineStr">
        <is>
          <t>13435554685</t>
        </is>
      </c>
      <c r="B86" s="53" t="n">
        <v>46216.73599537037</v>
      </c>
      <c r="C86" t="inlineStr">
        <is>
          <t>瓷都枫溪工作站</t>
        </is>
      </c>
      <c r="D86" t="inlineStr">
        <is>
          <t>许守锦</t>
        </is>
      </c>
      <c r="E86" t="inlineStr">
        <is>
          <t>卢志平</t>
        </is>
      </c>
      <c r="F86" t="inlineStr">
        <is>
          <t>未参评好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46216.81932870371</v>
      </c>
      <c r="K86" s="53" t="n">
        <v>46217.15266203704</v>
      </c>
      <c r="L86">
        <f>IF(AND(F86&lt;&gt;"已参评好",I86&gt;=5),"超5小时未参评",IF(I86&gt;=7,"超7小时未参评",IF(I86&gt;=8,"超时未参评","")))</f>
        <v/>
      </c>
      <c r="M86" t="inlineStr">
        <is>
          <t>用户配合不了</t>
        </is>
      </c>
    </row>
    <row r="87">
      <c r="A87" t="inlineStr">
        <is>
          <t>15913089160</t>
        </is>
      </c>
      <c r="B87" s="53" t="n">
        <v>46216.7844675926</v>
      </c>
      <c r="C87" t="inlineStr">
        <is>
          <t>潮安城区工作站</t>
        </is>
      </c>
      <c r="D87" t="inlineStr">
        <is>
          <t>吴家鸣</t>
        </is>
      </c>
      <c r="E87" t="inlineStr">
        <is>
          <t>郑静亮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46216.86780092592</v>
      </c>
      <c r="K87" s="53" t="n">
        <v>46217.20113425926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15816578380</t>
        </is>
      </c>
      <c r="B88" s="53" t="n">
        <v>46216.7440625</v>
      </c>
      <c r="C88" t="inlineStr">
        <is>
          <t>韩江新城工作站</t>
        </is>
      </c>
      <c r="D88" t="inlineStr">
        <is>
          <t>邱培烁</t>
        </is>
      </c>
      <c r="E88" t="inlineStr">
        <is>
          <t>陈黄欢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46216.82739583333</v>
      </c>
      <c r="K88" s="53" t="n">
        <v>46217.16072916667</v>
      </c>
      <c r="L88">
        <f>IF(AND(F88&lt;&gt;"已参评好",I88&gt;=5),"超5小时未参评",IF(I88&gt;=7,"超7小时未参评",IF(I88&gt;=8,"超时未参评","")))</f>
        <v/>
      </c>
      <c r="M88" t="inlineStr">
        <is>
          <t>已参评</t>
        </is>
      </c>
    </row>
    <row r="89">
      <c r="A89" t="inlineStr">
        <is>
          <t>15816592546</t>
        </is>
      </c>
      <c r="B89" s="53" t="n">
        <v>46216.76303240741</v>
      </c>
      <c r="C89" t="inlineStr">
        <is>
          <t>北部四镇工作站</t>
        </is>
      </c>
      <c r="D89" t="inlineStr">
        <is>
          <t>黄再明</t>
        </is>
      </c>
      <c r="E89" t="inlineStr">
        <is>
          <t>陈馥旭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46216.84636574074</v>
      </c>
      <c r="K89" s="53" t="n">
        <v>46217.17969907408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13829026909</t>
        </is>
      </c>
      <c r="B90" s="53" t="n">
        <v>46216.74141203704</v>
      </c>
      <c r="C90" t="inlineStr">
        <is>
          <t>饶平西片工作站</t>
        </is>
      </c>
      <c r="D90" t="inlineStr">
        <is>
          <t>吴泽镐</t>
        </is>
      </c>
      <c r="E90" t="inlineStr">
        <is>
          <t>黄日浩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46216.82474537037</v>
      </c>
      <c r="K90" s="53" t="n">
        <v>46217.1580787037</v>
      </c>
      <c r="L90">
        <f>IF(AND(F90&lt;&gt;"已参评好",I90&gt;=5),"超5小时未参评",IF(I90&gt;=7,"超7小时未参评",IF(I90&gt;=8,"超时未参评","")))</f>
        <v/>
      </c>
      <c r="M90" t="inlineStr">
        <is>
          <t>已参评好</t>
        </is>
      </c>
    </row>
    <row r="91">
      <c r="A91" t="inlineStr">
        <is>
          <t>15919564455</t>
        </is>
      </c>
      <c r="B91" s="53" t="n">
        <v>46216.73631944445</v>
      </c>
      <c r="C91" t="inlineStr">
        <is>
          <t>瓷都枫溪工作站</t>
        </is>
      </c>
      <c r="D91" t="inlineStr">
        <is>
          <t>许守锦</t>
        </is>
      </c>
      <c r="E91" t="inlineStr">
        <is>
          <t>蔡键城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46216.81965277778</v>
      </c>
      <c r="K91" s="53" t="n">
        <v>46217.15298611111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15916479185</t>
        </is>
      </c>
      <c r="B92" s="53" t="n">
        <v>46216.74452546296</v>
      </c>
      <c r="C92" t="inlineStr">
        <is>
          <t>古巷登塘工作站</t>
        </is>
      </c>
      <c r="D92" t="inlineStr">
        <is>
          <t>陈佳雄</t>
        </is>
      </c>
      <c r="E92" t="inlineStr">
        <is>
          <t>郑杰帆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46216.8278587963</v>
      </c>
      <c r="K92" s="53" t="n">
        <v>46217.16119212963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17811520182</t>
        </is>
      </c>
      <c r="B93" s="53" t="n">
        <v>46216.72349537037</v>
      </c>
      <c r="C93" t="inlineStr">
        <is>
          <t>潮安城区工作站</t>
        </is>
      </c>
      <c r="D93" t="inlineStr">
        <is>
          <t>吴家鸣</t>
        </is>
      </c>
      <c r="E93" t="inlineStr">
        <is>
          <t>潘映灿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46216.8068287037</v>
      </c>
      <c r="K93" s="53" t="n">
        <v>46217.14016203704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18676868984</t>
        </is>
      </c>
      <c r="B94" s="53" t="n">
        <v>46216.72923611111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郑静亮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46216.81256944445</v>
      </c>
      <c r="K94" s="53" t="n">
        <v>46217.14590277777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15976357058</t>
        </is>
      </c>
      <c r="B95" s="53" t="n">
        <v>46216.75556712963</v>
      </c>
      <c r="C95" t="inlineStr">
        <is>
          <t>市区城南工作站</t>
        </is>
      </c>
      <c r="D95" t="inlineStr">
        <is>
          <t>陈理智</t>
        </is>
      </c>
      <c r="E95" t="inlineStr">
        <is>
          <t>李伟</t>
        </is>
      </c>
      <c r="F95" t="inlineStr">
        <is>
          <t>未参评好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46216.83890046296</v>
      </c>
      <c r="K95" s="53" t="n">
        <v>46217.17223379629</v>
      </c>
      <c r="L95">
        <f>IF(AND(F95&lt;&gt;"已参评好",I95&gt;=5),"超5小时未参评",IF(I95&gt;=7,"超7小时未参评",IF(I95&gt;=8,"超时未参评","")))</f>
        <v/>
      </c>
      <c r="M95" t="inlineStr">
        <is>
          <t>收不到</t>
        </is>
      </c>
    </row>
    <row r="96">
      <c r="A96" t="inlineStr">
        <is>
          <t>13727950601</t>
        </is>
      </c>
      <c r="B96" s="53" t="n">
        <v>46216.72204861111</v>
      </c>
      <c r="C96" t="inlineStr">
        <is>
          <t>高铁三镇工作站</t>
        </is>
      </c>
      <c r="D96" t="inlineStr">
        <is>
          <t>洪名鑫</t>
        </is>
      </c>
      <c r="E96" t="inlineStr">
        <is>
          <t>林浩炎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46216.80538194445</v>
      </c>
      <c r="K96" s="53" t="n">
        <v>46217.13871527778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18948484981</t>
        </is>
      </c>
      <c r="B97" s="53" t="n">
        <v>46216.77672453703</v>
      </c>
      <c r="C97" t="inlineStr">
        <is>
          <t>市区城南工作站</t>
        </is>
      </c>
      <c r="D97" t="inlineStr">
        <is>
          <t>陈理智</t>
        </is>
      </c>
      <c r="E97" t="inlineStr">
        <is>
          <t>林铿</t>
        </is>
      </c>
      <c r="F97" t="inlineStr">
        <is>
          <t>已参评好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46216.86005787037</v>
      </c>
      <c r="K97" s="53" t="n">
        <v>46217.19339120371</v>
      </c>
      <c r="L97">
        <f>IF(AND(F97&lt;&gt;"已参评好",I97&gt;=5),"超5小时未参评",IF(I97&gt;=7,"超7小时未参评",IF(I97&gt;=8,"超时未参评","")))</f>
        <v/>
      </c>
      <c r="M97" t="inlineStr">
        <is>
          <t>已参评</t>
        </is>
      </c>
    </row>
    <row r="98">
      <c r="A98" t="inlineStr">
        <is>
          <t>13631033267</t>
        </is>
      </c>
      <c r="B98" s="53" t="n">
        <v>46216.75732638889</v>
      </c>
      <c r="C98" t="inlineStr">
        <is>
          <t>饶平北片工作站</t>
        </is>
      </c>
      <c r="D98" t="inlineStr">
        <is>
          <t>詹进链</t>
        </is>
      </c>
      <c r="E98" t="inlineStr">
        <is>
          <t>陈旭韩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46216.84065972222</v>
      </c>
      <c r="K98" s="53" t="n">
        <v>46217.17399305556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13715778015</t>
        </is>
      </c>
      <c r="B99" s="53" t="n">
        <v>46216.73956018518</v>
      </c>
      <c r="C99" t="inlineStr">
        <is>
          <t>饶平城区工作站</t>
        </is>
      </c>
      <c r="D99" t="inlineStr">
        <is>
          <t>陈泽鹏</t>
        </is>
      </c>
      <c r="E99" t="inlineStr">
        <is>
          <t>江振煜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46216.82289351852</v>
      </c>
      <c r="K99" s="53" t="n">
        <v>46217.15622685185</v>
      </c>
      <c r="L99">
        <f>IF(AND(F99&lt;&gt;"已参评好",I99&gt;=5),"超5小时未参评",IF(I99&gt;=7,"超7小时未参评",IF(I99&gt;=8,"超时未参评","")))</f>
        <v/>
      </c>
      <c r="M99" t="inlineStr">
        <is>
          <t>未收到信息</t>
        </is>
      </c>
    </row>
    <row r="100">
      <c r="A100" t="inlineStr">
        <is>
          <t>15218563197</t>
        </is>
      </c>
      <c r="B100" s="53" t="n">
        <v>46216.71987268519</v>
      </c>
      <c r="C100" t="inlineStr">
        <is>
          <t>饶平中片工作站</t>
        </is>
      </c>
      <c r="D100" t="inlineStr">
        <is>
          <t>郑洽祥</t>
        </is>
      </c>
      <c r="E100" t="inlineStr">
        <is>
          <t>王俊旭</t>
        </is>
      </c>
      <c r="F100" t="inlineStr">
        <is>
          <t>已参评好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46216.80320601852</v>
      </c>
      <c r="K100" s="53" t="n">
        <v>46217.13653935185</v>
      </c>
      <c r="L100">
        <f>IF(AND(F100&lt;&gt;"已参评好",I100&gt;=5),"超5小时未参评",IF(I100&gt;=7,"超7小时未参评",IF(I100&gt;=8,"超时未参评","")))</f>
        <v/>
      </c>
      <c r="M100" t="inlineStr">
        <is>
          <t>已参评</t>
        </is>
      </c>
    </row>
    <row r="101">
      <c r="A101" t="inlineStr">
        <is>
          <t>15218562649</t>
        </is>
      </c>
      <c r="B101" s="53" t="n">
        <v>46216.78001157408</v>
      </c>
      <c r="C101" t="inlineStr">
        <is>
          <t>磷官铁工作站</t>
        </is>
      </c>
      <c r="D101" t="inlineStr">
        <is>
          <t>吴坊</t>
        </is>
      </c>
      <c r="E101" t="inlineStr">
        <is>
          <t>刘继祥</t>
        </is>
      </c>
      <c r="F101" t="inlineStr">
        <is>
          <t>已参评好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46216.8633449074</v>
      </c>
      <c r="K101" s="53" t="n">
        <v>46217.19667824074</v>
      </c>
      <c r="L101">
        <f>IF(AND(F101&lt;&gt;"已参评好",I101&gt;=5),"超5小时未参评",IF(I101&gt;=7,"超7小时未参评",IF(I101&gt;=8,"超时未参评","")))</f>
        <v/>
      </c>
      <c r="M101" t="inlineStr">
        <is>
          <t>已参评</t>
        </is>
      </c>
    </row>
    <row r="102">
      <c r="A102" t="inlineStr">
        <is>
          <t>13501425187</t>
        </is>
      </c>
      <c r="B102" s="53" t="n">
        <v>46216.71594907407</v>
      </c>
      <c r="C102" t="inlineStr">
        <is>
          <t>瓷都枫溪工作站</t>
        </is>
      </c>
      <c r="D102" t="inlineStr">
        <is>
          <t>许守锦</t>
        </is>
      </c>
      <c r="E102" t="inlineStr">
        <is>
          <t>周湘禹</t>
        </is>
      </c>
      <c r="F102" t="inlineStr">
        <is>
          <t>已参评好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46216.79928240741</v>
      </c>
      <c r="K102" s="53" t="n">
        <v>46217.13261574074</v>
      </c>
      <c r="L102">
        <f>IF(AND(F102&lt;&gt;"已参评好",I102&gt;=5),"超5小时未参评",IF(I102&gt;=7,"超7小时未参评",IF(I102&gt;=8,"超时未参评","")))</f>
        <v/>
      </c>
      <c r="M102" t="inlineStr">
        <is>
          <t>已参评</t>
        </is>
      </c>
    </row>
    <row r="103">
      <c r="A103" t="inlineStr">
        <is>
          <t>13318926583</t>
        </is>
      </c>
      <c r="B103" s="53" t="n">
        <v>46216.76395833334</v>
      </c>
      <c r="C103" t="inlineStr">
        <is>
          <t>市区城南工作站</t>
        </is>
      </c>
      <c r="D103" t="inlineStr">
        <is>
          <t>许守锦</t>
        </is>
      </c>
      <c r="E103" t="inlineStr">
        <is>
          <t>谢梓湘</t>
        </is>
      </c>
      <c r="F103" t="inlineStr">
        <is>
          <t>未参评好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46216.84729166667</v>
      </c>
      <c r="K103" s="53" t="n">
        <v>46217.180625</v>
      </c>
      <c r="L103">
        <f>IF(AND(F103&lt;&gt;"已参评好",I103&gt;=5),"超5小时未参评",IF(I103&gt;=7,"超7小时未参评",IF(I103&gt;=8,"超时未参评","")))</f>
        <v/>
      </c>
      <c r="M103" t="inlineStr">
        <is>
          <t>收不到</t>
        </is>
      </c>
    </row>
    <row r="104">
      <c r="A104" t="inlineStr">
        <is>
          <t>13421096088</t>
        </is>
      </c>
      <c r="B104" s="53" t="n">
        <v>46216.74846064814</v>
      </c>
      <c r="C104" t="inlineStr">
        <is>
          <t>凤塘镇区工作站</t>
        </is>
      </c>
      <c r="D104" t="inlineStr">
        <is>
          <t>曾声锦</t>
        </is>
      </c>
      <c r="E104" t="inlineStr">
        <is>
          <t>邢森鹏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46216.83179398148</v>
      </c>
      <c r="K104" s="53" t="n">
        <v>46217.16512731482</v>
      </c>
      <c r="L104">
        <f>IF(AND(F104&lt;&gt;"已参评好",I104&gt;=5),"超5小时未参评",IF(I104&gt;=7,"超7小时未参评",IF(I104&gt;=8,"超时未参评","")))</f>
        <v/>
      </c>
      <c r="M104" t="inlineStr">
        <is>
          <t>没有收到</t>
        </is>
      </c>
    </row>
    <row r="105">
      <c r="A105" t="inlineStr">
        <is>
          <t>18819905130</t>
        </is>
      </c>
      <c r="B105" s="53" t="n">
        <v>46216.7824537037</v>
      </c>
      <c r="C105" t="inlineStr">
        <is>
          <t>市区城南工作站</t>
        </is>
      </c>
      <c r="D105" t="inlineStr">
        <is>
          <t>陈理智</t>
        </is>
      </c>
      <c r="E105" t="inlineStr">
        <is>
          <t>林佳宏</t>
        </is>
      </c>
      <c r="F105" t="inlineStr">
        <is>
          <t>已参评好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46216.86578703704</v>
      </c>
      <c r="K105" s="53" t="n">
        <v>46217.19912037037</v>
      </c>
      <c r="L105">
        <f>IF(AND(F105&lt;&gt;"已参评好",I105&gt;=5),"超5小时未参评",IF(I105&gt;=7,"超7小时未参评",IF(I105&gt;=8,"超时未参评","")))</f>
        <v/>
      </c>
      <c r="M105" t="inlineStr">
        <is>
          <t>已参评</t>
        </is>
      </c>
    </row>
    <row r="106">
      <c r="A106" t="inlineStr">
        <is>
          <t>13426905453</t>
        </is>
      </c>
      <c r="B106" s="53" t="n">
        <v>46216.78736111111</v>
      </c>
      <c r="C106" t="inlineStr">
        <is>
          <t>江东龙湖工作站</t>
        </is>
      </c>
      <c r="D106" t="inlineStr">
        <is>
          <t>郑州杰</t>
        </is>
      </c>
      <c r="E106" t="inlineStr">
        <is>
          <t>李帆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46216.87069444444</v>
      </c>
      <c r="K106" s="53" t="n">
        <v>46217.20402777778</v>
      </c>
      <c r="L106">
        <f>IF(AND(F106&lt;&gt;"已参评好",I106&gt;=5),"超5小时未参评",IF(I106&gt;=7,"超7小时未参评",IF(I106&gt;=8,"超时未参评","")))</f>
        <v/>
      </c>
      <c r="M106" t="inlineStr">
        <is>
          <t>收不到参评短信</t>
        </is>
      </c>
    </row>
    <row r="107">
      <c r="A107" t="inlineStr">
        <is>
          <t>17819473386</t>
        </is>
      </c>
      <c r="B107" s="53" t="n">
        <v>46216.78670138889</v>
      </c>
      <c r="C107" t="inlineStr">
        <is>
          <t>浮洋网格</t>
        </is>
      </c>
      <c r="D107" t="inlineStr">
        <is>
          <t>曾声锦</t>
        </is>
      </c>
      <c r="E107" t="inlineStr">
        <is>
          <t>卢楚佳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46216.87003472223</v>
      </c>
      <c r="K107" s="53" t="n">
        <v>46217.20336805555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13005319952</t>
        </is>
      </c>
      <c r="B108" s="53" t="n">
        <v>46216.7855787037</v>
      </c>
      <c r="C108" t="inlineStr">
        <is>
          <t>瓷都枫溪工作站</t>
        </is>
      </c>
      <c r="D108" t="inlineStr">
        <is>
          <t>许守锦</t>
        </is>
      </c>
      <c r="E108" t="inlineStr">
        <is>
          <t>陈庆海</t>
        </is>
      </c>
      <c r="F108" t="inlineStr">
        <is>
          <t>已参评好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46216.86891203704</v>
      </c>
      <c r="K108" s="53" t="n">
        <v>46217.20224537037</v>
      </c>
      <c r="L108">
        <f>IF(AND(F108&lt;&gt;"已参评好",I108&gt;=5),"超5小时未参评",IF(I108&gt;=7,"超7小时未参评",IF(I108&gt;=8,"超时未参评","")))</f>
        <v/>
      </c>
      <c r="M108" t="inlineStr">
        <is>
          <t>已参评</t>
        </is>
      </c>
    </row>
    <row r="109">
      <c r="A109" t="inlineStr">
        <is>
          <t>15916471008</t>
        </is>
      </c>
      <c r="B109" s="53" t="n">
        <v>46216.79135416666</v>
      </c>
      <c r="C109" t="inlineStr">
        <is>
          <t>凤塘镇区工作站</t>
        </is>
      </c>
      <c r="D109" t="inlineStr">
        <is>
          <t>曾声锦</t>
        </is>
      </c>
      <c r="E109" t="inlineStr">
        <is>
          <t>邢森鹏</t>
        </is>
      </c>
      <c r="F109" t="inlineStr">
        <is>
          <t>未参评好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46216.8746875</v>
      </c>
      <c r="K109" s="53" t="n">
        <v>46217.20802083334</v>
      </c>
      <c r="L109">
        <f>IF(AND(F109&lt;&gt;"已参评好",I109&gt;=5),"超5小时未参评",IF(I109&gt;=7,"超7小时未参评",IF(I109&gt;=8,"超时未参评","")))</f>
        <v/>
      </c>
      <c r="M109" t="inlineStr">
        <is>
          <t>没有收到</t>
        </is>
      </c>
    </row>
    <row r="110">
      <c r="A110" t="inlineStr">
        <is>
          <t>13539376657</t>
        </is>
      </c>
      <c r="B110" s="53" t="n">
        <v>46216.78621527777</v>
      </c>
      <c r="C110" t="inlineStr">
        <is>
          <t>饶平中片工作站</t>
        </is>
      </c>
      <c r="D110" t="inlineStr">
        <is>
          <t>郑洽祥</t>
        </is>
      </c>
      <c r="E110" t="inlineStr">
        <is>
          <t>张远彪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46216.86954861111</v>
      </c>
      <c r="K110" s="53" t="n">
        <v>46217.20288194445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36530058015</t>
        </is>
      </c>
      <c r="B111" s="53" t="n">
        <v>46216.71206018519</v>
      </c>
      <c r="C111" t="inlineStr">
        <is>
          <t>瓷都枫溪工作站</t>
        </is>
      </c>
      <c r="D111" t="inlineStr">
        <is>
          <t>许守锦</t>
        </is>
      </c>
      <c r="E111" t="inlineStr">
        <is>
          <t>陈庆海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46216.79539351852</v>
      </c>
      <c r="K111" s="53" t="n">
        <v>46217.12872685185</v>
      </c>
      <c r="L111">
        <f>IF(AND(F111&lt;&gt;"已参评好",I111&gt;=5),"超5小时未参评",IF(I111&gt;=7,"超7小时未参评",IF(I111&gt;=8,"超时未参评","")))</f>
        <v/>
      </c>
      <c r="M111" t="inlineStr">
        <is>
          <t>没收到</t>
        </is>
      </c>
    </row>
    <row r="112">
      <c r="A112" t="inlineStr">
        <is>
          <t>18823507009</t>
        </is>
      </c>
      <c r="B112" s="53" t="n">
        <v>46216.789375</v>
      </c>
      <c r="C112" t="inlineStr">
        <is>
          <t>市区城南工作站</t>
        </is>
      </c>
      <c r="D112" t="inlineStr">
        <is>
          <t>陈理智</t>
        </is>
      </c>
      <c r="E112" t="inlineStr">
        <is>
          <t>罗祥锐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46216.87270833334</v>
      </c>
      <c r="K112" s="53" t="n">
        <v>46217.20604166666</v>
      </c>
      <c r="L112">
        <f>IF(AND(F112&lt;&gt;"已参评好",I112&gt;=5),"超5小时未参评",IF(I112&gt;=7,"超7小时未参评",IF(I112&gt;=8,"超时未参评","")))</f>
        <v/>
      </c>
      <c r="M112" t="inlineStr">
        <is>
          <t>收不到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2026-07-13T15:30:09Z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