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是</t>
        </is>
      </c>
      <c r="C2" s="53" t="n">
        <v>46215.93170138889</v>
      </c>
      <c r="D2" t="inlineStr">
        <is>
          <t>是</t>
        </is>
      </c>
      <c r="E2" s="53" t="n">
        <v>46215.59836805556</v>
      </c>
      <c r="F2" s="54">
        <f>(NOW()-E2)*24</f>
        <v/>
      </c>
      <c r="G2" t="inlineStr">
        <is>
          <t>13435557382</t>
        </is>
      </c>
      <c r="H2" t="inlineStr">
        <is>
          <t>2026-07-12 12:21:39</t>
        </is>
      </c>
      <c r="I2" t="inlineStr">
        <is>
          <t>潮州市湘桥区磷溪镇磷溪溪口网格磷溪大道英山村【可装2000M】</t>
        </is>
      </c>
      <c r="J2" t="inlineStr">
        <is>
          <t>刘广锋</t>
        </is>
      </c>
      <c r="K2" t="inlineStr">
        <is>
          <t>磷官铁工作站</t>
        </is>
      </c>
      <c r="L2" t="inlineStr">
        <is>
          <t>市区</t>
        </is>
      </c>
      <c r="M2" t="inlineStr">
        <is>
          <t>20260711174936X376266531</t>
        </is>
      </c>
      <c r="N2" t="inlineStr">
        <is>
          <t>CMCC-CZ-TSCLX-20260711-024412</t>
        </is>
      </c>
      <c r="O2" t="inlineStr">
        <is>
          <t>潮州</t>
        </is>
      </c>
      <c r="P2" t="inlineStr">
        <is>
          <t>湘桥区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收不到</t>
        </is>
      </c>
    </row>
    <row r="3" ht="68" customHeight="1" s="1">
      <c r="B3" t="inlineStr">
        <is>
          <t>是</t>
        </is>
      </c>
      <c r="C3" s="53" t="n">
        <v>46215.91777777778</v>
      </c>
      <c r="D3" t="inlineStr">
        <is>
          <t>是</t>
        </is>
      </c>
      <c r="E3" s="53" t="n">
        <v>46215.58444444444</v>
      </c>
      <c r="F3" s="54">
        <f>(NOW()-E3)*24</f>
        <v/>
      </c>
      <c r="G3" t="inlineStr">
        <is>
          <t>13827378803</t>
        </is>
      </c>
      <c r="H3" t="inlineStr">
        <is>
          <t>2026-07-12 12:01:36</t>
        </is>
      </c>
      <c r="I3" t="inlineStr">
        <is>
          <t>潮州市饶平县柘林镇柘林网格X082县道内里村</t>
        </is>
      </c>
      <c r="J3" t="inlineStr">
        <is>
          <t>陈荣锐</t>
        </is>
      </c>
      <c r="M3" t="inlineStr">
        <is>
          <t>20260711181713X336319850</t>
        </is>
      </c>
      <c r="N3" t="inlineStr">
        <is>
          <t>CMCC-CZ-TSCLX-20260711-021351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46215.92071759259</v>
      </c>
      <c r="D4" t="inlineStr">
        <is>
          <t>是</t>
        </is>
      </c>
      <c r="E4" s="53" t="n">
        <v>46215.58738425926</v>
      </c>
      <c r="F4" s="54">
        <f>(NOW()-E4)*24</f>
        <v/>
      </c>
      <c r="G4" t="inlineStr">
        <is>
          <t>15994997848</t>
        </is>
      </c>
      <c r="H4" t="inlineStr">
        <is>
          <t>2026-07-12 12:05:50</t>
        </is>
      </c>
      <c r="I4" t="inlineStr">
        <is>
          <t>潮州市潮安区浮洋镇浮洋南网格潮汕公路夏里美村</t>
        </is>
      </c>
      <c r="J4" t="inlineStr">
        <is>
          <t>刘文绍</t>
        </is>
      </c>
      <c r="K4" t="inlineStr">
        <is>
          <t>浮洋网格</t>
        </is>
      </c>
      <c r="L4" t="inlineStr">
        <is>
          <t>潮安</t>
        </is>
      </c>
      <c r="M4" t="inlineStr">
        <is>
          <t>20260711185235X155268539</t>
        </is>
      </c>
      <c r="N4" t="inlineStr">
        <is>
          <t>CMCC-CZ-TSCLX-20260711-022988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46216.0337037037</v>
      </c>
      <c r="D5" t="inlineStr">
        <is>
          <t>否</t>
        </is>
      </c>
      <c r="E5" s="53" t="n">
        <v>46215.70037037037</v>
      </c>
      <c r="F5" s="54">
        <f>(NOW()-E5)*24</f>
        <v/>
      </c>
      <c r="G5" t="inlineStr">
        <is>
          <t>13827358258</t>
        </is>
      </c>
      <c r="H5" t="inlineStr">
        <is>
          <t>2026-07-12 14:48:32</t>
        </is>
      </c>
      <c r="I5" t="inlineStr">
        <is>
          <t>潮州市饶平县新塘镇新塘网格334省道下刘村片区</t>
        </is>
      </c>
      <c r="J5" t="inlineStr">
        <is>
          <t>陈旭韩</t>
        </is>
      </c>
      <c r="K5" t="inlineStr">
        <is>
          <t>饶平北片工作站</t>
        </is>
      </c>
      <c r="L5" t="inlineStr">
        <is>
          <t>饶平</t>
        </is>
      </c>
      <c r="M5" t="inlineStr">
        <is>
          <t>20260711191617X577215355</t>
        </is>
      </c>
      <c r="N5" t="inlineStr">
        <is>
          <t>CMCC-CZ-TSCLX-20260711-019990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46216.03743055555</v>
      </c>
      <c r="D6" t="inlineStr">
        <is>
          <t>否</t>
        </is>
      </c>
      <c r="E6" s="53" t="n">
        <v>46215.70409722222</v>
      </c>
      <c r="F6" s="54">
        <f>(NOW()-E6)*24</f>
        <v/>
      </c>
      <c r="G6" t="inlineStr">
        <is>
          <t>13727973569</t>
        </is>
      </c>
      <c r="H6" t="inlineStr">
        <is>
          <t>2026-07-12 14:53:54</t>
        </is>
      </c>
      <c r="I6" t="inlineStr">
        <is>
          <t>潮州市潮安区凤塘镇凤塘东网格乌南路双岗村片区</t>
        </is>
      </c>
      <c r="J6" t="inlineStr">
        <is>
          <t>苏枫</t>
        </is>
      </c>
      <c r="K6" t="inlineStr">
        <is>
          <t>浮洋网格</t>
        </is>
      </c>
      <c r="L6" t="inlineStr">
        <is>
          <t>潮安</t>
        </is>
      </c>
      <c r="M6" t="inlineStr">
        <is>
          <t>20260711192212X932645557</t>
        </is>
      </c>
      <c r="N6" t="inlineStr">
        <is>
          <t>CMCC-CZ-TSCLX-20260711-022542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未参评好</t>
        </is>
      </c>
      <c r="B7" t="inlineStr">
        <is>
          <t>是</t>
        </is>
      </c>
      <c r="C7" s="53" t="n">
        <v>46216.01784722223</v>
      </c>
      <c r="D7" t="inlineStr">
        <is>
          <t>否</t>
        </is>
      </c>
      <c r="E7" s="53" t="n">
        <v>46215.68451388889</v>
      </c>
      <c r="F7" s="54">
        <f>(NOW()-E7)*24</f>
        <v/>
      </c>
      <c r="G7" t="inlineStr">
        <is>
          <t>19806560625</t>
        </is>
      </c>
      <c r="H7" t="inlineStr">
        <is>
          <t>2026-07-12 14:25:42</t>
        </is>
      </c>
      <c r="I7" t="inlineStr">
        <is>
          <t>潮州市湘桥区官塘镇官塘网格安黄公路城甲村</t>
        </is>
      </c>
      <c r="J7" t="inlineStr">
        <is>
          <t>方锐伟</t>
        </is>
      </c>
      <c r="K7" t="inlineStr">
        <is>
          <t>磷官铁工作站</t>
        </is>
      </c>
      <c r="L7" t="inlineStr">
        <is>
          <t>市区</t>
        </is>
      </c>
      <c r="M7" t="inlineStr">
        <is>
          <t>20260711192409X498653100</t>
        </is>
      </c>
      <c r="N7" t="inlineStr">
        <is>
          <t>CMCC-CZ-TSCLX-20260711-027027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收不到</t>
        </is>
      </c>
    </row>
    <row r="8" ht="68" customHeight="1" s="1">
      <c r="B8" t="inlineStr">
        <is>
          <t>是</t>
        </is>
      </c>
      <c r="C8" s="53" t="n">
        <v>46216.00701388889</v>
      </c>
      <c r="D8" t="inlineStr">
        <is>
          <t>否</t>
        </is>
      </c>
      <c r="E8" s="53" t="n">
        <v>46215.67368055556</v>
      </c>
      <c r="F8" s="54">
        <f>(NOW()-E8)*24</f>
        <v/>
      </c>
      <c r="G8" t="inlineStr">
        <is>
          <t>18933298382</t>
        </is>
      </c>
      <c r="H8" t="inlineStr">
        <is>
          <t>2026-07-12 14:10:06</t>
        </is>
      </c>
      <c r="I8" t="inlineStr">
        <is>
          <t>潮州市潮安区浮洋镇浮洋北网格潮汕公路乌洋村</t>
        </is>
      </c>
      <c r="J8" t="inlineStr">
        <is>
          <t>林卓钿</t>
        </is>
      </c>
      <c r="K8" t="inlineStr">
        <is>
          <t>浮洋网格</t>
        </is>
      </c>
      <c r="L8" t="inlineStr">
        <is>
          <t>潮安</t>
        </is>
      </c>
      <c r="M8" t="inlineStr">
        <is>
          <t>20260711193430X670219340</t>
        </is>
      </c>
      <c r="N8" t="inlineStr">
        <is>
          <t>CMCC-CZ-TSCLX-20260711-024693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46215.92060185185</v>
      </c>
      <c r="D9" t="inlineStr">
        <is>
          <t>是</t>
        </is>
      </c>
      <c r="E9" s="53" t="n">
        <v>46215.58726851852</v>
      </c>
      <c r="F9" s="54">
        <f>(NOW()-E9)*24</f>
        <v/>
      </c>
      <c r="G9" t="inlineStr">
        <is>
          <t>18933298382</t>
        </is>
      </c>
      <c r="H9" t="inlineStr">
        <is>
          <t>2026-07-12 12:05:40</t>
        </is>
      </c>
      <c r="I9" t="inlineStr">
        <is>
          <t>潮州市潮安区浮洋镇浮洋北网格潮汕公路乌洋村</t>
        </is>
      </c>
      <c r="J9" t="inlineStr">
        <is>
          <t>林卓钿</t>
        </is>
      </c>
      <c r="K9" t="inlineStr">
        <is>
          <t>浮洋网格</t>
        </is>
      </c>
      <c r="L9" t="inlineStr">
        <is>
          <t>潮安</t>
        </is>
      </c>
      <c r="M9" t="inlineStr">
        <is>
          <t>20260711193956X996427247</t>
        </is>
      </c>
      <c r="N9" t="inlineStr">
        <is>
          <t>CMCC-CZ-TSCLX-20260711-024698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46216.00478009259</v>
      </c>
      <c r="D10" t="inlineStr">
        <is>
          <t>否</t>
        </is>
      </c>
      <c r="E10" s="53" t="n">
        <v>46215.67144675926</v>
      </c>
      <c r="F10" s="54">
        <f>(NOW()-E10)*24</f>
        <v/>
      </c>
      <c r="G10" t="inlineStr">
        <is>
          <t>13715845130</t>
        </is>
      </c>
      <c r="H10" t="inlineStr">
        <is>
          <t>2026-07-12 14:06:53</t>
        </is>
      </c>
      <c r="I10" t="inlineStr">
        <is>
          <t>潮州市潮安区浮洋镇浮洋南网格广诚路洪巷村</t>
        </is>
      </c>
      <c r="J10" t="inlineStr">
        <is>
          <t>刘文绍</t>
        </is>
      </c>
      <c r="K10" t="inlineStr">
        <is>
          <t>浮洋网格</t>
        </is>
      </c>
      <c r="L10" t="inlineStr">
        <is>
          <t>潮安</t>
        </is>
      </c>
      <c r="M10" t="inlineStr">
        <is>
          <t>20260711194850X530141813</t>
        </is>
      </c>
      <c r="N10" t="inlineStr">
        <is>
          <t>CMCC-CZ-TSCLX-20260711-024699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已参评好</t>
        </is>
      </c>
      <c r="B11" t="inlineStr">
        <is>
          <t>是</t>
        </is>
      </c>
      <c r="C11" s="53" t="n">
        <v>46215.92759259259</v>
      </c>
      <c r="D11" t="inlineStr">
        <is>
          <t>是</t>
        </is>
      </c>
      <c r="E11" s="53" t="n">
        <v>46215.59425925926</v>
      </c>
      <c r="F11" s="54">
        <f>(NOW()-E11)*24</f>
        <v/>
      </c>
      <c r="G11" t="inlineStr">
        <is>
          <t>15820143129</t>
        </is>
      </c>
      <c r="H11" t="inlineStr">
        <is>
          <t>2026-07-12 12:15:44</t>
        </is>
      </c>
      <c r="I11" t="inlineStr">
        <is>
          <t>潮州市潮安区彩塘镇华美网格正龙路正龙路华桥村</t>
        </is>
      </c>
      <c r="J11" t="inlineStr">
        <is>
          <t>王锋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20260711195214X734181801</t>
        </is>
      </c>
      <c r="N11" t="inlineStr">
        <is>
          <t>CMCC-CZ-TSCLX-20260711-028202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已参评好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46215.92060185185</v>
      </c>
      <c r="D12" t="inlineStr">
        <is>
          <t>是</t>
        </is>
      </c>
      <c r="E12" s="53" t="n">
        <v>46215.58726851852</v>
      </c>
      <c r="F12" s="54">
        <f>(NOW()-E12)*24</f>
        <v/>
      </c>
      <c r="G12" t="inlineStr">
        <is>
          <t>18807681188</t>
        </is>
      </c>
      <c r="H12" t="inlineStr">
        <is>
          <t>2026-07-12 12:05:40</t>
        </is>
      </c>
      <c r="I12" t="inlineStr">
        <is>
          <t>潮州市湘桥区凤新街道南国网格枫春路嘉和名苑</t>
        </is>
      </c>
      <c r="J12" t="inlineStr">
        <is>
          <t>陈涛</t>
        </is>
      </c>
      <c r="K12" t="inlineStr">
        <is>
          <t>市区城南工作站</t>
        </is>
      </c>
      <c r="L12" t="inlineStr">
        <is>
          <t>市区</t>
        </is>
      </c>
      <c r="M12" t="inlineStr">
        <is>
          <t>20260711195849X129867285</t>
        </is>
      </c>
      <c r="N12" t="inlineStr">
        <is>
          <t>CMCC-CZ-TSCLX-20260711-023165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用户说没收到信息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46215.93305555556</v>
      </c>
      <c r="D13" t="inlineStr">
        <is>
          <t>是</t>
        </is>
      </c>
      <c r="E13" s="53" t="n">
        <v>46215.59972222222</v>
      </c>
      <c r="F13" s="54">
        <f>(NOW()-E13)*24</f>
        <v/>
      </c>
      <c r="G13" t="inlineStr">
        <is>
          <t>15018102680a</t>
        </is>
      </c>
      <c r="H13" t="inlineStr">
        <is>
          <t>2026-07-12 12:23:36</t>
        </is>
      </c>
      <c r="I13" t="inlineStr">
        <is>
          <t>潮州市潮安区江东镇江东北网格319乡道亭头村</t>
        </is>
      </c>
      <c r="J13" t="inlineStr">
        <is>
          <t>庄标亮</t>
        </is>
      </c>
      <c r="K13" t="inlineStr">
        <is>
          <t>江东龙湖工作站</t>
        </is>
      </c>
      <c r="L13" t="inlineStr">
        <is>
          <t>潮安</t>
        </is>
      </c>
      <c r="M13" t="inlineStr">
        <is>
          <t>20260711200039X239333705</t>
        </is>
      </c>
      <c r="N13" t="inlineStr">
        <is>
          <t>CMCC-CZ-TSCLX-20260711-021797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无法配合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46215.90706018519</v>
      </c>
      <c r="D14" t="inlineStr">
        <is>
          <t>是</t>
        </is>
      </c>
      <c r="E14" s="53" t="n">
        <v>46215.57372685185</v>
      </c>
      <c r="F14" s="54">
        <f>(NOW()-E14)*24</f>
        <v/>
      </c>
      <c r="G14" t="inlineStr">
        <is>
          <t>15976584573</t>
        </is>
      </c>
      <c r="H14" t="inlineStr">
        <is>
          <t>2026-07-12 11:46:10</t>
        </is>
      </c>
      <c r="I14" t="inlineStr">
        <is>
          <t>潮州市潮安区金石镇金石南网格鹳焦路仙都一村</t>
        </is>
      </c>
      <c r="J14" t="inlineStr">
        <is>
          <t>陈林</t>
        </is>
      </c>
      <c r="K14" t="inlineStr">
        <is>
          <t>高铁三镇工作站</t>
        </is>
      </c>
      <c r="L14" t="inlineStr">
        <is>
          <t>潮安</t>
        </is>
      </c>
      <c r="M14" t="inlineStr">
        <is>
          <t>20260711201552X152736831</t>
        </is>
      </c>
      <c r="N14" t="inlineStr">
        <is>
          <t>CMCC-CZ-TSCLX-20260711-028811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用户没回复</t>
        </is>
      </c>
    </row>
    <row r="15" ht="68" customHeight="1" s="1">
      <c r="B15" t="inlineStr">
        <is>
          <t>是</t>
        </is>
      </c>
      <c r="C15" s="53" t="n">
        <v>46216.00711805555</v>
      </c>
      <c r="D15" t="inlineStr">
        <is>
          <t>否</t>
        </is>
      </c>
      <c r="E15" s="53" t="n">
        <v>46215.67378472222</v>
      </c>
      <c r="F15" s="54">
        <f>(NOW()-E15)*24</f>
        <v/>
      </c>
      <c r="G15" t="inlineStr">
        <is>
          <t>13902793114</t>
        </is>
      </c>
      <c r="H15" t="inlineStr">
        <is>
          <t>2026-07-12 14:10:15</t>
        </is>
      </c>
      <c r="I15" t="inlineStr">
        <is>
          <t>潮州市潮安区浮洋镇浮洋北网格浮新路木井村</t>
        </is>
      </c>
      <c r="J15" t="inlineStr">
        <is>
          <t>刘文绍</t>
        </is>
      </c>
      <c r="K15" t="inlineStr">
        <is>
          <t>浮洋网格</t>
        </is>
      </c>
      <c r="L15" t="inlineStr">
        <is>
          <t>潮安</t>
        </is>
      </c>
      <c r="M15" t="inlineStr">
        <is>
          <t>20260711202348X628769197</t>
        </is>
      </c>
      <c r="N15" t="inlineStr">
        <is>
          <t>CMCC-CZ-TSCLX-20260711-028228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46215.92210648148</v>
      </c>
      <c r="D16" t="inlineStr">
        <is>
          <t>是</t>
        </is>
      </c>
      <c r="E16" s="53" t="n">
        <v>46215.58877314815</v>
      </c>
      <c r="F16" s="54">
        <f>(NOW()-E16)*24</f>
        <v/>
      </c>
      <c r="G16" t="inlineStr">
        <is>
          <t>15913065838</t>
        </is>
      </c>
      <c r="H16" t="inlineStr">
        <is>
          <t>2026-07-12 12:07:50</t>
        </is>
      </c>
      <c r="I16" t="inlineStr">
        <is>
          <t>潮州市潮安区登塘镇登塘网格枫榴公路郑岗村</t>
        </is>
      </c>
      <c r="J16" t="inlineStr">
        <is>
          <t>郑杰帆</t>
        </is>
      </c>
      <c r="K16" t="inlineStr">
        <is>
          <t>古巷登塘工作站</t>
        </is>
      </c>
      <c r="L16" t="inlineStr">
        <is>
          <t>潮安</t>
        </is>
      </c>
      <c r="M16" t="inlineStr">
        <is>
          <t>20260711203726X446261517</t>
        </is>
      </c>
      <c r="N16" t="inlineStr">
        <is>
          <t>CMCC-CZ-TSCLX-20260711-024310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46216.00158564815</v>
      </c>
      <c r="D17" t="inlineStr">
        <is>
          <t>否</t>
        </is>
      </c>
      <c r="E17" s="53" t="n">
        <v>46215.66825231481</v>
      </c>
      <c r="F17" s="54">
        <f>(NOW()-E17)*24</f>
        <v/>
      </c>
      <c r="G17" t="inlineStr">
        <is>
          <t>15820138200</t>
        </is>
      </c>
      <c r="H17" t="inlineStr">
        <is>
          <t>2026-07-12 14:02:17</t>
        </is>
      </c>
      <c r="I17" t="inlineStr">
        <is>
          <t>潮州市潮安区枫溪镇池湖网格池湖路池湖村</t>
        </is>
      </c>
      <c r="J17" t="inlineStr">
        <is>
          <t>温锈洪</t>
        </is>
      </c>
      <c r="K17" t="inlineStr">
        <is>
          <t>瓷都枫溪工作站</t>
        </is>
      </c>
      <c r="L17" t="inlineStr">
        <is>
          <t>市区</t>
        </is>
      </c>
      <c r="M17" t="inlineStr">
        <is>
          <t>20260711205533X533882199</t>
        </is>
      </c>
      <c r="N17" t="inlineStr">
        <is>
          <t>CMCC-CZ-TSCLX-20260711-026295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收不到</t>
        </is>
      </c>
    </row>
    <row r="18" ht="68" customHeight="1" s="1">
      <c r="A18" t="inlineStr">
        <is>
          <t>已参评好</t>
        </is>
      </c>
      <c r="B18" t="inlineStr">
        <is>
          <t>是</t>
        </is>
      </c>
      <c r="C18" s="53" t="n">
        <v>46216.00953703704</v>
      </c>
      <c r="D18" t="inlineStr">
        <is>
          <t>否</t>
        </is>
      </c>
      <c r="E18" s="53" t="n">
        <v>46215.6762037037</v>
      </c>
      <c r="F18" s="54">
        <f>(NOW()-E18)*24</f>
        <v/>
      </c>
      <c r="G18" t="inlineStr">
        <is>
          <t>15919583450</t>
        </is>
      </c>
      <c r="H18" t="inlineStr">
        <is>
          <t>2026-07-12 14:13:44</t>
        </is>
      </c>
      <c r="I18" t="inlineStr">
        <is>
          <t>潮州市湘桥区城西街道吉利网格吉利街吉利村</t>
        </is>
      </c>
      <c r="J18" t="inlineStr">
        <is>
          <t>陈涛</t>
        </is>
      </c>
      <c r="K18" t="inlineStr">
        <is>
          <t>市区城南工作站</t>
        </is>
      </c>
      <c r="L18" t="inlineStr">
        <is>
          <t>市区</t>
        </is>
      </c>
      <c r="M18" t="inlineStr">
        <is>
          <t>20260711213438X878915591</t>
        </is>
      </c>
      <c r="N18" t="inlineStr">
        <is>
          <t>CMCC-CZ-TSCLX-20260711-023398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已参评</t>
        </is>
      </c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46216.00605324074</v>
      </c>
      <c r="D19" t="inlineStr">
        <is>
          <t>否</t>
        </is>
      </c>
      <c r="E19" s="53" t="n">
        <v>46215.67271990741</v>
      </c>
      <c r="F19" s="54">
        <f>(NOW()-E19)*24</f>
        <v/>
      </c>
      <c r="G19" t="inlineStr">
        <is>
          <t>15816165099</t>
        </is>
      </c>
      <c r="H19" t="inlineStr">
        <is>
          <t>2026-07-12 14:08:43</t>
        </is>
      </c>
      <c r="I19" t="inlineStr">
        <is>
          <t>潮州市湘桥区磷溪镇磷溪溪口网格磷溪大道溪口二村</t>
        </is>
      </c>
      <c r="J19" t="inlineStr">
        <is>
          <t>刘广锋</t>
        </is>
      </c>
      <c r="K19" t="inlineStr">
        <is>
          <t>磷官铁工作站</t>
        </is>
      </c>
      <c r="L19" t="inlineStr">
        <is>
          <t>市区</t>
        </is>
      </c>
      <c r="M19" t="inlineStr">
        <is>
          <t>20260711214217X337799904</t>
        </is>
      </c>
      <c r="N19" t="inlineStr">
        <is>
          <t>CMCC-CZ-TSCLX-20260711-025733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收不到</t>
        </is>
      </c>
    </row>
    <row r="20" ht="68" customHeight="1" s="1">
      <c r="B20" t="inlineStr">
        <is>
          <t>是</t>
        </is>
      </c>
      <c r="C20" s="53" t="n">
        <v>46216.0045949074</v>
      </c>
      <c r="D20" t="inlineStr">
        <is>
          <t>否</t>
        </is>
      </c>
      <c r="E20" s="53" t="n">
        <v>46215.67126157408</v>
      </c>
      <c r="F20" s="54">
        <f>(NOW()-E20)*24</f>
        <v/>
      </c>
      <c r="G20" t="inlineStr">
        <is>
          <t>18207688024</t>
        </is>
      </c>
      <c r="H20" t="inlineStr">
        <is>
          <t>2026-07-12 14:06:37</t>
        </is>
      </c>
      <c r="I20" t="inlineStr">
        <is>
          <t>潮州市潮安区凤凰镇凤凰文祠网格S334省道福南村</t>
        </is>
      </c>
      <c r="J20" t="inlineStr">
        <is>
          <t>陈馥旭</t>
        </is>
      </c>
      <c r="K20" t="inlineStr">
        <is>
          <t>北部四镇工作站</t>
        </is>
      </c>
      <c r="L20" t="inlineStr">
        <is>
          <t>潮安</t>
        </is>
      </c>
      <c r="M20" t="inlineStr">
        <is>
          <t>20260711215729X249429644</t>
        </is>
      </c>
      <c r="N20" t="inlineStr">
        <is>
          <t>CMCC-CZ-TSCLX-20260711-028296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46215.9346412037</v>
      </c>
      <c r="D21" t="inlineStr">
        <is>
          <t>是</t>
        </is>
      </c>
      <c r="E21" s="53" t="n">
        <v>46215.60130787037</v>
      </c>
      <c r="F21" s="54">
        <f>(NOW()-E21)*24</f>
        <v/>
      </c>
      <c r="G21" t="inlineStr">
        <is>
          <t>18666644648</t>
        </is>
      </c>
      <c r="H21" t="inlineStr">
        <is>
          <t>2026-07-12 12:25:53</t>
        </is>
      </c>
      <c r="I21" t="inlineStr">
        <is>
          <t>潮州市潮安区凤塘镇凤塘东网格安揭路浮岗村</t>
        </is>
      </c>
      <c r="J21" t="inlineStr">
        <is>
          <t>邱陶煌</t>
        </is>
      </c>
      <c r="K21" t="inlineStr">
        <is>
          <t>凤塘镇区工作站</t>
        </is>
      </c>
      <c r="L21" t="inlineStr">
        <is>
          <t>潮安</t>
        </is>
      </c>
      <c r="M21" t="inlineStr">
        <is>
          <t>20260711224804X284815448</t>
        </is>
      </c>
      <c r="N21" t="inlineStr">
        <is>
          <t>CMCC-CZ-TSCLX-20260711-029497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46215.90666666667</v>
      </c>
      <c r="D22" t="inlineStr">
        <is>
          <t>是</t>
        </is>
      </c>
      <c r="E22" s="53" t="n">
        <v>46215.57333333333</v>
      </c>
      <c r="F22" s="54">
        <f>(NOW()-E22)*24</f>
        <v/>
      </c>
      <c r="G22" t="inlineStr">
        <is>
          <t>15876853242</t>
        </is>
      </c>
      <c r="H22" t="inlineStr">
        <is>
          <t>2026-07-12 11:45:36</t>
        </is>
      </c>
      <c r="I22" t="inlineStr">
        <is>
          <t>潮州市潮安区古巷镇古巷网格枫榴路古二村</t>
        </is>
      </c>
      <c r="J22" t="inlineStr">
        <is>
          <t>陈海荣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20260711235136X961451820</t>
        </is>
      </c>
      <c r="N22" t="inlineStr">
        <is>
          <t>CMCC-CZ-TSCLX-20260711-030823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46215.90958333333</v>
      </c>
      <c r="D23" t="inlineStr">
        <is>
          <t>是</t>
        </is>
      </c>
      <c r="E23" s="53" t="n">
        <v>46215.57625</v>
      </c>
      <c r="F23" s="54">
        <f>(NOW()-E23)*24</f>
        <v/>
      </c>
      <c r="G23" t="inlineStr">
        <is>
          <t>13828329162</t>
        </is>
      </c>
      <c r="H23" t="inlineStr">
        <is>
          <t>2026-07-12 11:49:48</t>
        </is>
      </c>
      <c r="I23" t="inlineStr">
        <is>
          <t>潮州市湘桥区城西街道南国网格南较西路南国明珠</t>
        </is>
      </c>
      <c r="J23" t="inlineStr">
        <is>
          <t>李伟</t>
        </is>
      </c>
      <c r="K23" t="inlineStr">
        <is>
          <t>市区城南工作站</t>
        </is>
      </c>
      <c r="L23" t="inlineStr">
        <is>
          <t>市区</t>
        </is>
      </c>
      <c r="M23" t="inlineStr">
        <is>
          <t>20260712012303X583784774</t>
        </is>
      </c>
      <c r="N23" t="inlineStr">
        <is>
          <t>CMCC-CZ-TSCLX-20260712-003806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收不到</t>
        </is>
      </c>
    </row>
    <row r="24" ht="68" customHeight="1" s="1">
      <c r="B24" t="inlineStr">
        <is>
          <t>是</t>
        </is>
      </c>
      <c r="C24" s="53" t="n">
        <v>46216.01922453703</v>
      </c>
      <c r="D24" t="inlineStr">
        <is>
          <t>否</t>
        </is>
      </c>
      <c r="E24" s="53" t="n">
        <v>46215.68589120371</v>
      </c>
      <c r="F24" s="54">
        <f>(NOW()-E24)*24</f>
        <v/>
      </c>
      <c r="G24" t="inlineStr">
        <is>
          <t>15820157839</t>
        </is>
      </c>
      <c r="H24" t="inlineStr">
        <is>
          <t>2026-07-12 14:27:41</t>
        </is>
      </c>
      <c r="I24" t="inlineStr">
        <is>
          <t>潮州市潮安区凤塘镇凤塘东网格凤南路邱厝村</t>
        </is>
      </c>
      <c r="J24" t="inlineStr">
        <is>
          <t>苏枫</t>
        </is>
      </c>
      <c r="K24" t="inlineStr">
        <is>
          <t>浮洋网格</t>
        </is>
      </c>
      <c r="L24" t="inlineStr">
        <is>
          <t>潮安</t>
        </is>
      </c>
      <c r="M24" t="inlineStr">
        <is>
          <t>20260712053921X961324473</t>
        </is>
      </c>
      <c r="N24" t="inlineStr">
        <is>
          <t>CMCC-CZ-TSCLX-20260712-000015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46216.00571759259</v>
      </c>
      <c r="D25" t="inlineStr">
        <is>
          <t>否</t>
        </is>
      </c>
      <c r="E25" s="53" t="n">
        <v>46215.67238425926</v>
      </c>
      <c r="F25" s="54">
        <f>(NOW()-E25)*24</f>
        <v/>
      </c>
      <c r="G25" t="inlineStr">
        <is>
          <t>13622554339</t>
        </is>
      </c>
      <c r="H25" t="inlineStr">
        <is>
          <t>2026-07-12 14:08:14</t>
        </is>
      </c>
      <c r="I25" t="inlineStr">
        <is>
          <t>潮州市潮安区凤塘镇凤塘东网格凤南路邱厝村</t>
        </is>
      </c>
      <c r="J25" t="inlineStr">
        <is>
          <t>苏枫</t>
        </is>
      </c>
      <c r="K25" t="inlineStr">
        <is>
          <t>浮洋网格</t>
        </is>
      </c>
      <c r="L25" t="inlineStr">
        <is>
          <t>潮安</t>
        </is>
      </c>
      <c r="M25" t="inlineStr">
        <is>
          <t>20260712083530X530948734</t>
        </is>
      </c>
      <c r="N25" t="inlineStr">
        <is>
          <t>CMCC-CZ-TSCLX-20260712-006032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已参评好</t>
        </is>
      </c>
      <c r="B26" t="inlineStr">
        <is>
          <t>是</t>
        </is>
      </c>
      <c r="C26" s="53" t="n">
        <v>46216.00571759259</v>
      </c>
      <c r="D26" t="inlineStr">
        <is>
          <t>否</t>
        </is>
      </c>
      <c r="E26" s="53" t="n">
        <v>46215.67238425926</v>
      </c>
      <c r="F26" s="54">
        <f>(NOW()-E26)*24</f>
        <v/>
      </c>
      <c r="G26" t="inlineStr">
        <is>
          <t>13435593825</t>
        </is>
      </c>
      <c r="H26" t="inlineStr">
        <is>
          <t>2026-07-12 14:08:14</t>
        </is>
      </c>
      <c r="I26" t="inlineStr">
        <is>
          <t>潮州市潮安区龙湖镇龙湖南网格龙鹳路鹳巢三村</t>
        </is>
      </c>
      <c r="J26" t="inlineStr">
        <is>
          <t>许楚宇</t>
        </is>
      </c>
      <c r="K26" t="inlineStr">
        <is>
          <t>江东龙湖工作站</t>
        </is>
      </c>
      <c r="L26" t="inlineStr">
        <is>
          <t>潮安</t>
        </is>
      </c>
      <c r="M26" t="inlineStr">
        <is>
          <t>20260712084128X888836443</t>
        </is>
      </c>
      <c r="N26" t="inlineStr">
        <is>
          <t>CMCC-CZ-TSCLX-20260712-004428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已参评好</t>
        </is>
      </c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46216.00456018518</v>
      </c>
      <c r="D27" t="inlineStr">
        <is>
          <t>否</t>
        </is>
      </c>
      <c r="E27" s="53" t="n">
        <v>46215.67122685185</v>
      </c>
      <c r="F27" s="54">
        <f>(NOW()-E27)*24</f>
        <v/>
      </c>
      <c r="G27" t="inlineStr">
        <is>
          <t>13502636238</t>
        </is>
      </c>
      <c r="H27" t="inlineStr">
        <is>
          <t>2026-07-12 14:06:34</t>
        </is>
      </c>
      <c r="I27" t="inlineStr">
        <is>
          <t>潮州市潮安区枫溪镇云英路网格新阳路蔡陇村</t>
        </is>
      </c>
      <c r="J27" t="inlineStr">
        <is>
          <t>陈洽龙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20260712084145X905785519</t>
        </is>
      </c>
      <c r="N27" t="inlineStr">
        <is>
          <t>CMCC-CZ-TSCLX-20260712-002028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B28" t="inlineStr">
        <is>
          <t>是</t>
        </is>
      </c>
      <c r="C28" s="53" t="n">
        <v>46215.91638888889</v>
      </c>
      <c r="D28" t="inlineStr">
        <is>
          <t>是</t>
        </is>
      </c>
      <c r="E28" s="53" t="n">
        <v>46215.58305555556</v>
      </c>
      <c r="F28" s="54">
        <f>(NOW()-E28)*24</f>
        <v/>
      </c>
      <c r="G28" t="inlineStr">
        <is>
          <t>13192102542</t>
        </is>
      </c>
      <c r="H28" t="inlineStr">
        <is>
          <t>2026-07-12 11:59:36</t>
        </is>
      </c>
      <c r="I28" t="inlineStr">
        <is>
          <t>潮州市潮安区古巷镇枫洋网格枫洋市路枫洋枫三村</t>
        </is>
      </c>
      <c r="J28" t="inlineStr">
        <is>
          <t>刘泽标</t>
        </is>
      </c>
      <c r="K28" t="inlineStr">
        <is>
          <t>古巷登塘工作站</t>
        </is>
      </c>
      <c r="L28" t="inlineStr">
        <is>
          <t>潮安</t>
        </is>
      </c>
      <c r="M28" t="inlineStr">
        <is>
          <t>20260712085308X588616529</t>
        </is>
      </c>
      <c r="N28" t="inlineStr">
        <is>
          <t>CMCC-CZ-TSCLX-20260712-002658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46215.93880787037</v>
      </c>
      <c r="D29" t="inlineStr">
        <is>
          <t>是</t>
        </is>
      </c>
      <c r="E29" s="53" t="n">
        <v>46215.60547453703</v>
      </c>
      <c r="F29" s="54">
        <f>(NOW()-E29)*24</f>
        <v/>
      </c>
      <c r="G29" t="inlineStr">
        <is>
          <t>36530068529</t>
        </is>
      </c>
      <c r="H29" t="inlineStr">
        <is>
          <t>2026-07-12 12:31:53</t>
        </is>
      </c>
      <c r="I29" t="inlineStr">
        <is>
          <t>潮州市潮安区金石镇金石南网格鹳焦路仙都一村</t>
        </is>
      </c>
      <c r="J29" t="inlineStr">
        <is>
          <t>陈林</t>
        </is>
      </c>
      <c r="K29" t="inlineStr">
        <is>
          <t>高铁三镇工作站</t>
        </is>
      </c>
      <c r="L29" t="inlineStr">
        <is>
          <t>潮安</t>
        </is>
      </c>
      <c r="M29" t="inlineStr">
        <is>
          <t>20260712090352X232112913</t>
        </is>
      </c>
      <c r="N29" t="inlineStr">
        <is>
          <t>CMCC-CZ-TSCLX-20260712-001848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用户没回复</t>
        </is>
      </c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46215.92075231481</v>
      </c>
      <c r="D30" t="inlineStr">
        <is>
          <t>是</t>
        </is>
      </c>
      <c r="E30" s="53" t="n">
        <v>46215.58741898148</v>
      </c>
      <c r="F30" s="54">
        <f>(NOW()-E30)*24</f>
        <v/>
      </c>
      <c r="G30" t="inlineStr">
        <is>
          <t>13715756189</t>
        </is>
      </c>
      <c r="H30" t="inlineStr">
        <is>
          <t>2026-07-12 12:05:53</t>
        </is>
      </c>
      <c r="I30" t="inlineStr">
        <is>
          <t>潮州市湘桥区桥东街道恒大城网格金碧路恒大城</t>
        </is>
      </c>
      <c r="J30" t="inlineStr">
        <is>
          <t>高科文</t>
        </is>
      </c>
      <c r="K30" t="inlineStr">
        <is>
          <t>韩江新城工作站</t>
        </is>
      </c>
      <c r="L30" t="inlineStr">
        <is>
          <t>市区</t>
        </is>
      </c>
      <c r="M30" t="inlineStr">
        <is>
          <t>20260712093656X216574806</t>
        </is>
      </c>
      <c r="N30" t="inlineStr">
        <is>
          <t>CMCC-CZ-TSCLX-20260712-004495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B31" t="inlineStr">
        <is>
          <t>是</t>
        </is>
      </c>
      <c r="C31" s="53" t="n">
        <v>46216.00953703704</v>
      </c>
      <c r="D31" t="inlineStr">
        <is>
          <t>否</t>
        </is>
      </c>
      <c r="E31" s="53" t="n">
        <v>46215.6762037037</v>
      </c>
      <c r="F31" s="54">
        <f>(NOW()-E31)*24</f>
        <v/>
      </c>
      <c r="G31" t="inlineStr">
        <is>
          <t>15916462812</t>
        </is>
      </c>
      <c r="H31" t="inlineStr">
        <is>
          <t>2026-07-12 14:13:44</t>
        </is>
      </c>
      <c r="I31" t="inlineStr">
        <is>
          <t>潮州市潮安区凤凰镇凤凰文祠网格S334省道下埔村</t>
        </is>
      </c>
      <c r="J31" t="inlineStr">
        <is>
          <t>陈馥旭</t>
        </is>
      </c>
      <c r="K31" t="inlineStr">
        <is>
          <t>北部四镇工作站</t>
        </is>
      </c>
      <c r="L31" t="inlineStr">
        <is>
          <t>潮安</t>
        </is>
      </c>
      <c r="M31" t="inlineStr">
        <is>
          <t>20260712094439X679630332</t>
        </is>
      </c>
      <c r="N31" t="inlineStr">
        <is>
          <t>CMCC-CZ-TSCLX-20260712-004096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46216.0071875</v>
      </c>
      <c r="D32" t="inlineStr">
        <is>
          <t>否</t>
        </is>
      </c>
      <c r="E32" s="53" t="n">
        <v>46215.67385416666</v>
      </c>
      <c r="F32" s="54">
        <f>(NOW()-E32)*24</f>
        <v/>
      </c>
      <c r="G32" t="inlineStr">
        <is>
          <t>13631000031</t>
        </is>
      </c>
      <c r="H32" t="inlineStr">
        <is>
          <t>2026-07-12 14:10:21</t>
        </is>
      </c>
      <c r="I32" t="inlineStr">
        <is>
          <t>潮州市湘桥区城西街道吉利网格新桥路警安园</t>
        </is>
      </c>
      <c r="J32" t="inlineStr">
        <is>
          <t>陈楷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20260712101737X657961743</t>
        </is>
      </c>
      <c r="N32" t="inlineStr">
        <is>
          <t>CMCC-CZ-TSCLX-20260712-001754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收不到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46216.03039351852</v>
      </c>
      <c r="D33" t="inlineStr">
        <is>
          <t>否</t>
        </is>
      </c>
      <c r="E33" s="53" t="n">
        <v>46215.69706018519</v>
      </c>
      <c r="F33" s="54">
        <f>(NOW()-E33)*24</f>
        <v/>
      </c>
      <c r="G33" t="inlineStr">
        <is>
          <t>15816574619</t>
        </is>
      </c>
      <c r="H33" t="inlineStr">
        <is>
          <t>2026-07-12 14:43:46</t>
        </is>
      </c>
      <c r="I33" t="inlineStr">
        <is>
          <t>潮州市饶平县黄冈镇河北网格324国道下寮（一）片区</t>
        </is>
      </c>
      <c r="J33" t="inlineStr">
        <is>
          <t>余泽彬</t>
        </is>
      </c>
      <c r="K33" t="inlineStr">
        <is>
          <t>饶平城区工作站</t>
        </is>
      </c>
      <c r="L33" t="inlineStr">
        <is>
          <t>饶平</t>
        </is>
      </c>
      <c r="M33" t="inlineStr">
        <is>
          <t>20260712101828X708701173</t>
        </is>
      </c>
      <c r="N33" t="inlineStr">
        <is>
          <t>CMCC-CZ-TSCLX-20260712-000559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老人机无法参评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46215.91506944445</v>
      </c>
      <c r="D34" t="inlineStr">
        <is>
          <t>是</t>
        </is>
      </c>
      <c r="E34" s="53" t="n">
        <v>46215.58173611111</v>
      </c>
      <c r="F34" s="54">
        <f>(NOW()-E34)*24</f>
        <v/>
      </c>
      <c r="G34" t="inlineStr">
        <is>
          <t>13553779390</t>
        </is>
      </c>
      <c r="H34" t="inlineStr">
        <is>
          <t>2026-07-12 11:57:42</t>
        </is>
      </c>
      <c r="I34" t="inlineStr">
        <is>
          <t>潮州市湘桥区西新街道前后街网格南春路南阳园光交片区</t>
        </is>
      </c>
      <c r="J34" t="inlineStr">
        <is>
          <t>黄钿</t>
        </is>
      </c>
      <c r="K34" t="inlineStr">
        <is>
          <t>市区城南工作站</t>
        </is>
      </c>
      <c r="L34" t="inlineStr">
        <is>
          <t>市区</t>
        </is>
      </c>
      <c r="M34" t="inlineStr">
        <is>
          <t>20260712103548X748481213</t>
        </is>
      </c>
      <c r="N34" t="inlineStr">
        <is>
          <t>CMCC-CZ-TSCLX-20260712-000599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收不到</t>
        </is>
      </c>
    </row>
    <row r="35" ht="68" customHeight="1" s="1">
      <c r="A35" t="inlineStr">
        <is>
          <t>已参评好</t>
        </is>
      </c>
      <c r="B35" t="inlineStr">
        <is>
          <t>是</t>
        </is>
      </c>
      <c r="C35" s="53" t="n">
        <v>46215.93460648148</v>
      </c>
      <c r="D35" t="inlineStr">
        <is>
          <t>是</t>
        </is>
      </c>
      <c r="E35" s="53" t="n">
        <v>46215.60127314815</v>
      </c>
      <c r="F35" s="54">
        <f>(NOW()-E35)*24</f>
        <v/>
      </c>
      <c r="G35" t="inlineStr">
        <is>
          <t>13727966572</t>
        </is>
      </c>
      <c r="H35" t="inlineStr">
        <is>
          <t>2026-07-12 12:25:50</t>
        </is>
      </c>
      <c r="I35" t="inlineStr">
        <is>
          <t>潮州市湘桥区太平街道西马网格环城西路旧西门街片区</t>
        </is>
      </c>
      <c r="J35" t="inlineStr">
        <is>
          <t>陈庆炎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20260712104422X262520274</t>
        </is>
      </c>
      <c r="N35" t="inlineStr">
        <is>
          <t>CMCC-CZ-TSCLX-20260712-008622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已参评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46216.00600694444</v>
      </c>
      <c r="D36" t="inlineStr">
        <is>
          <t>否</t>
        </is>
      </c>
      <c r="E36" s="53" t="n">
        <v>46215.67267361111</v>
      </c>
      <c r="F36" s="54">
        <f>(NOW()-E36)*24</f>
        <v/>
      </c>
      <c r="G36" t="inlineStr">
        <is>
          <t>13553757057</t>
        </is>
      </c>
      <c r="H36" t="inlineStr">
        <is>
          <t>2026-07-12 14:08:39</t>
        </is>
      </c>
      <c r="I36" t="inlineStr">
        <is>
          <t>潮州市湘桥区城西街道吉利网格吉利街吉利村</t>
        </is>
      </c>
      <c r="J36" t="inlineStr">
        <is>
          <t>陈涛</t>
        </is>
      </c>
      <c r="K36" t="inlineStr">
        <is>
          <t>市区城南工作站</t>
        </is>
      </c>
      <c r="L36" t="inlineStr">
        <is>
          <t>市区</t>
        </is>
      </c>
      <c r="M36" t="inlineStr">
        <is>
          <t>20260712104736X456331261</t>
        </is>
      </c>
      <c r="N36" t="inlineStr">
        <is>
          <t>CMCC-CZ-TSCLX-20260712-004188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收不到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46216.01370370371</v>
      </c>
      <c r="D37" t="inlineStr">
        <is>
          <t>否</t>
        </is>
      </c>
      <c r="E37" s="53" t="n">
        <v>46215.68037037037</v>
      </c>
      <c r="F37" s="54">
        <f>(NOW()-E37)*24</f>
        <v/>
      </c>
      <c r="G37" t="inlineStr">
        <is>
          <t>15919592739</t>
        </is>
      </c>
      <c r="H37" t="inlineStr">
        <is>
          <t>2026-07-12 14:19:44</t>
        </is>
      </c>
      <c r="I37" t="inlineStr">
        <is>
          <t>潮州市饶平县黄冈镇中心网格丁未路西门居委会</t>
        </is>
      </c>
      <c r="J37" t="inlineStr">
        <is>
          <t>刘春辉</t>
        </is>
      </c>
      <c r="K37" t="inlineStr">
        <is>
          <t>饶平城区工作站</t>
        </is>
      </c>
      <c r="L37" t="inlineStr">
        <is>
          <t>饶平</t>
        </is>
      </c>
      <c r="M37" t="inlineStr">
        <is>
          <t>20260712105434X874588458</t>
        </is>
      </c>
      <c r="N37" t="inlineStr">
        <is>
          <t>CMCC-CZ-TSCLX-20260712-009426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未收到信息</t>
        </is>
      </c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46215.91236111111</v>
      </c>
      <c r="D38" t="inlineStr">
        <is>
          <t>是</t>
        </is>
      </c>
      <c r="E38" s="53" t="n">
        <v>46215.57902777778</v>
      </c>
      <c r="F38" s="54">
        <f>(NOW()-E38)*24</f>
        <v/>
      </c>
      <c r="G38" t="inlineStr">
        <is>
          <t>13553775418</t>
        </is>
      </c>
      <c r="H38" t="inlineStr">
        <is>
          <t>2026-07-12 11:53:48</t>
        </is>
      </c>
      <c r="I38" t="inlineStr">
        <is>
          <t>潮州市潮安区枫溪镇瓷兴网格长德路枫二新村</t>
        </is>
      </c>
      <c r="J38" t="inlineStr">
        <is>
          <t>陈庆海</t>
        </is>
      </c>
      <c r="K38" t="inlineStr">
        <is>
          <t>瓷都枫溪工作站</t>
        </is>
      </c>
      <c r="L38" t="inlineStr">
        <is>
          <t>市区</t>
        </is>
      </c>
      <c r="M38" t="inlineStr">
        <is>
          <t>20260712105606X966213984</t>
        </is>
      </c>
      <c r="N38" t="inlineStr">
        <is>
          <t>CMCC-CZ-TSCLX-20260712-010602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已参评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46216.03600694444</v>
      </c>
      <c r="D39" t="inlineStr">
        <is>
          <t>否</t>
        </is>
      </c>
      <c r="E39" s="53" t="n">
        <v>46215.70267361111</v>
      </c>
      <c r="F39" s="54">
        <f>(NOW()-E39)*24</f>
        <v/>
      </c>
      <c r="G39" t="inlineStr">
        <is>
          <t>13671441952</t>
        </is>
      </c>
      <c r="H39" t="inlineStr">
        <is>
          <t>2026-07-12 14:51:51</t>
        </is>
      </c>
      <c r="I39" t="inlineStr">
        <is>
          <t>潮州市湘桥区城西街道南国网格南较西路厦三村</t>
        </is>
      </c>
      <c r="J39" t="inlineStr">
        <is>
          <t>林佳宏</t>
        </is>
      </c>
      <c r="K39" t="inlineStr">
        <is>
          <t>市区城南工作站</t>
        </is>
      </c>
      <c r="L39" t="inlineStr">
        <is>
          <t>市区</t>
        </is>
      </c>
      <c r="M39" t="inlineStr">
        <is>
          <t>20260712105540X940631313</t>
        </is>
      </c>
      <c r="N39" t="inlineStr">
        <is>
          <t>CMCC-CZ-TSCLX-20260712-010803</t>
        </is>
      </c>
      <c r="O39" t="inlineStr">
        <is>
          <t>潮州</t>
        </is>
      </c>
      <c r="P39" t="inlineStr">
        <is>
          <t>湘桥区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收不到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46216.20119212963</v>
      </c>
      <c r="D40" t="inlineStr">
        <is>
          <t>否</t>
        </is>
      </c>
      <c r="E40" s="53" t="n">
        <v>46215.86785879629</v>
      </c>
      <c r="F40" s="54">
        <f>(NOW()-E40)*24</f>
        <v/>
      </c>
      <c r="G40" t="inlineStr">
        <is>
          <t>13553725710</t>
        </is>
      </c>
      <c r="H40" t="inlineStr">
        <is>
          <t>2026-07-12 18:49:43</t>
        </is>
      </c>
      <c r="I40" t="inlineStr">
        <is>
          <t>潮州市湘桥区铁铺镇铁铺网格池樟路山后村</t>
        </is>
      </c>
      <c r="J40" t="inlineStr">
        <is>
          <t>方锐伟</t>
        </is>
      </c>
      <c r="K40" t="inlineStr">
        <is>
          <t>磷官铁工作站</t>
        </is>
      </c>
      <c r="L40" t="inlineStr">
        <is>
          <t>市区</t>
        </is>
      </c>
      <c r="M40" t="inlineStr">
        <is>
          <t>20260712143054X854096613</t>
        </is>
      </c>
      <c r="N40" t="inlineStr">
        <is>
          <t>CMCC-CZ-TSCLX-20260711-009746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收不到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46216.06398148148</v>
      </c>
      <c r="D41" t="inlineStr">
        <is>
          <t>否</t>
        </is>
      </c>
      <c r="E41" s="53" t="n">
        <v>46215.73064814815</v>
      </c>
      <c r="F41" s="54">
        <f>(NOW()-E41)*24</f>
        <v/>
      </c>
      <c r="G41" t="inlineStr">
        <is>
          <t>13829031886</t>
        </is>
      </c>
      <c r="H41" t="inlineStr">
        <is>
          <t>2026-07-12 15:32:08</t>
        </is>
      </c>
      <c r="I41" t="inlineStr">
        <is>
          <t>潮州市潮安区庵埠镇庵北网格潮安大道站前路片区</t>
        </is>
      </c>
      <c r="J41" t="inlineStr">
        <is>
          <t>陈烁琦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20260711182929X769833382</t>
        </is>
      </c>
      <c r="N41" t="inlineStr">
        <is>
          <t>CMCC-CZ-TSCLX-20260711-023272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没有收到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46216.04142361111</v>
      </c>
      <c r="D42" t="inlineStr">
        <is>
          <t>否</t>
        </is>
      </c>
      <c r="E42" s="53" t="n">
        <v>46215.70809027777</v>
      </c>
      <c r="F42" s="54">
        <f>(NOW()-E42)*24</f>
        <v/>
      </c>
      <c r="G42" t="inlineStr">
        <is>
          <t>13670730755</t>
        </is>
      </c>
      <c r="H42" t="inlineStr">
        <is>
          <t>2026-07-12 14:59:39</t>
        </is>
      </c>
      <c r="I42" t="inlineStr">
        <is>
          <t>潮州市潮安区东凤镇东凤北网格东彩路礼阳郑村</t>
        </is>
      </c>
      <c r="J42" t="inlineStr">
        <is>
          <t>蔡文伟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20260711183328X895541400</t>
        </is>
      </c>
      <c r="N42" t="inlineStr">
        <is>
          <t>CMCC-CZ-TSCLX-20260711-019196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没有收到</t>
        </is>
      </c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46216.07075231482</v>
      </c>
      <c r="D43" t="inlineStr">
        <is>
          <t>否</t>
        </is>
      </c>
      <c r="E43" s="53" t="n">
        <v>46215.73741898148</v>
      </c>
      <c r="F43" s="54">
        <f>(NOW()-E43)*24</f>
        <v/>
      </c>
      <c r="G43" t="inlineStr">
        <is>
          <t>13671415902</t>
        </is>
      </c>
      <c r="H43" t="inlineStr">
        <is>
          <t>2026-07-12 15:41:53</t>
        </is>
      </c>
      <c r="I43" t="inlineStr">
        <is>
          <t>潮州市湘桥区磷溪镇磷溪溪口网格磷溪大道旸山村</t>
        </is>
      </c>
      <c r="J43" t="inlineStr">
        <is>
          <t>陆淳鑫</t>
        </is>
      </c>
      <c r="K43" t="inlineStr">
        <is>
          <t>磷官铁工作站</t>
        </is>
      </c>
      <c r="L43" t="inlineStr">
        <is>
          <t>市区</t>
        </is>
      </c>
      <c r="M43" t="inlineStr">
        <is>
          <t>20260711192050X850635586</t>
        </is>
      </c>
      <c r="N43" t="inlineStr">
        <is>
          <t>CMCC-CZ-TSCLX-20260711-022539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</t>
        </is>
      </c>
    </row>
    <row r="44" ht="68" customHeight="1" s="1">
      <c r="B44" t="inlineStr">
        <is>
          <t>是</t>
        </is>
      </c>
      <c r="C44" s="53" t="n">
        <v>46216.08027777778</v>
      </c>
      <c r="D44" t="inlineStr">
        <is>
          <t>否</t>
        </is>
      </c>
      <c r="E44" s="53" t="n">
        <v>46215.74694444444</v>
      </c>
      <c r="F44" s="54">
        <f>(NOW()-E44)*24</f>
        <v/>
      </c>
      <c r="G44" t="inlineStr">
        <is>
          <t>15992375008</t>
        </is>
      </c>
      <c r="H44" t="inlineStr">
        <is>
          <t>2026-07-12 15:55:36</t>
        </is>
      </c>
      <c r="I44" t="inlineStr">
        <is>
          <t>潮州市潮安区登塘镇登塘网格枫榴路杨美村</t>
        </is>
      </c>
      <c r="J44" t="inlineStr">
        <is>
          <t>刘铭烨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20260711201757X277380435</t>
        </is>
      </c>
      <c r="N44" t="inlineStr">
        <is>
          <t>CMCC-CZ-TSCLX-20260711-023574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46216.0747337963</v>
      </c>
      <c r="D45" t="inlineStr">
        <is>
          <t>否</t>
        </is>
      </c>
      <c r="E45" s="53" t="n">
        <v>46215.74140046296</v>
      </c>
      <c r="F45" s="54">
        <f>(NOW()-E45)*24</f>
        <v/>
      </c>
      <c r="G45" t="inlineStr">
        <is>
          <t>15876819587</t>
        </is>
      </c>
      <c r="H45" t="inlineStr">
        <is>
          <t>2026-07-12 15:47:37</t>
        </is>
      </c>
      <c r="I45" t="inlineStr">
        <is>
          <t>潮州市潮安区枫溪镇如意网格新风路藏龙村</t>
        </is>
      </c>
      <c r="J45" t="inlineStr">
        <is>
          <t>洪溢</t>
        </is>
      </c>
      <c r="K45" t="inlineStr">
        <is>
          <t>瓷都枫溪工作站</t>
        </is>
      </c>
      <c r="L45" t="inlineStr">
        <is>
          <t>市区</t>
        </is>
      </c>
      <c r="M45" t="inlineStr">
        <is>
          <t>20260711210214X934386613</t>
        </is>
      </c>
      <c r="N45" t="inlineStr">
        <is>
          <t>CMCC-CZ-TSCLX-20260711-027257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收不到</t>
        </is>
      </c>
    </row>
    <row r="46" ht="68" customHeight="1" s="1">
      <c r="B46" t="inlineStr">
        <is>
          <t>是</t>
        </is>
      </c>
      <c r="C46" s="53" t="n">
        <v>46216.2305787037</v>
      </c>
      <c r="D46" t="inlineStr">
        <is>
          <t>否</t>
        </is>
      </c>
      <c r="E46" s="53" t="n">
        <v>46215.89724537037</v>
      </c>
      <c r="F46" s="54">
        <f>(NOW()-E46)*24</f>
        <v/>
      </c>
      <c r="G46" t="inlineStr">
        <is>
          <t>13671408693</t>
        </is>
      </c>
      <c r="H46" t="inlineStr">
        <is>
          <t>2026-07-12 19:32:02</t>
        </is>
      </c>
      <c r="I46" t="inlineStr">
        <is>
          <t>潮州市潮安区赤凤镇赤凤归湖网格X072县道镇中心</t>
        </is>
      </c>
      <c r="J46" t="inlineStr">
        <is>
          <t>林桂明</t>
        </is>
      </c>
      <c r="K46" t="inlineStr">
        <is>
          <t>北部四镇工作站</t>
        </is>
      </c>
      <c r="L46" t="inlineStr">
        <is>
          <t>潮安</t>
        </is>
      </c>
      <c r="M46" t="inlineStr">
        <is>
          <t>20260711215241X961539105</t>
        </is>
      </c>
      <c r="N46" t="inlineStr">
        <is>
          <t>CMCC-CZ-TSCLX-20260711-030409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46216.16105324074</v>
      </c>
      <c r="D47" t="inlineStr">
        <is>
          <t>否</t>
        </is>
      </c>
      <c r="E47" s="53" t="n">
        <v>46215.82771990741</v>
      </c>
      <c r="F47" s="54">
        <f>(NOW()-E47)*24</f>
        <v/>
      </c>
      <c r="G47" t="inlineStr">
        <is>
          <t>13715798448</t>
        </is>
      </c>
      <c r="H47" t="inlineStr">
        <is>
          <t>2026-07-12 17:51:55</t>
        </is>
      </c>
      <c r="I47" t="inlineStr">
        <is>
          <t>潮州市潮安区江东镇江东南网格中横路商业街</t>
        </is>
      </c>
      <c r="J47" t="inlineStr">
        <is>
          <t>郑州杰</t>
        </is>
      </c>
      <c r="K47" t="inlineStr">
        <is>
          <t>江东龙湖工作站</t>
        </is>
      </c>
      <c r="L47" t="inlineStr">
        <is>
          <t>潮安</t>
        </is>
      </c>
      <c r="M47" t="inlineStr">
        <is>
          <t>20260712070314X994342709</t>
        </is>
      </c>
      <c r="N47" t="inlineStr">
        <is>
          <t>CMCC-CZ-TSCLX-20260712-001216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46216.23734953703</v>
      </c>
      <c r="D48" t="inlineStr">
        <is>
          <t>否</t>
        </is>
      </c>
      <c r="E48" s="53" t="n">
        <v>46215.90401620371</v>
      </c>
      <c r="F48" s="54">
        <f>(NOW()-E48)*24</f>
        <v/>
      </c>
      <c r="G48" t="inlineStr">
        <is>
          <t>13553730177</t>
        </is>
      </c>
      <c r="H48" t="inlineStr">
        <is>
          <t>2026-07-12 19:41:47</t>
        </is>
      </c>
      <c r="I48" t="inlineStr">
        <is>
          <t>潮州市潮安区彩塘镇金砂网格彩金路金东村</t>
        </is>
      </c>
      <c r="J48" t="inlineStr">
        <is>
          <t>刘汉城</t>
        </is>
      </c>
      <c r="K48" t="inlineStr">
        <is>
          <t>彩塘东凤工作站</t>
        </is>
      </c>
      <c r="L48" t="inlineStr">
        <is>
          <t>潮安</t>
        </is>
      </c>
      <c r="M48" t="inlineStr">
        <is>
          <t>20260712090403X243820756</t>
        </is>
      </c>
      <c r="N48" t="inlineStr">
        <is>
          <t>CMCC-CZ-TSCLX-20260712-002853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没有收到</t>
        </is>
      </c>
    </row>
    <row r="49" ht="68" customHeight="1" s="1">
      <c r="B49" t="inlineStr">
        <is>
          <t>是</t>
        </is>
      </c>
      <c r="C49" s="53" t="n">
        <v>46216.24422453704</v>
      </c>
      <c r="D49" t="inlineStr">
        <is>
          <t>否</t>
        </is>
      </c>
      <c r="E49" s="53" t="n">
        <v>46215.9108912037</v>
      </c>
      <c r="F49" s="54">
        <f>(NOW()-E49)*24</f>
        <v/>
      </c>
      <c r="G49" t="inlineStr">
        <is>
          <t>13727959306</t>
        </is>
      </c>
      <c r="H49" t="inlineStr">
        <is>
          <t>2026-07-12 19:51:41</t>
        </is>
      </c>
      <c r="I49" t="inlineStr">
        <is>
          <t>潮州市潮安区浮洋镇浮洋南网格广诚路洪巷村</t>
        </is>
      </c>
      <c r="J49" t="inlineStr">
        <is>
          <t>刘文绍</t>
        </is>
      </c>
      <c r="M49" t="inlineStr">
        <is>
          <t>20260712093954X394039651</t>
        </is>
      </c>
      <c r="N49" t="inlineStr">
        <is>
          <t>CMCC-CZ-TSCLX-20260712-001895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46216.08467592593</v>
      </c>
      <c r="D50" t="inlineStr">
        <is>
          <t>否</t>
        </is>
      </c>
      <c r="E50" s="53" t="n">
        <v>46215.75134259259</v>
      </c>
      <c r="F50" s="54">
        <f>(NOW()-E50)*24</f>
        <v/>
      </c>
      <c r="G50" t="inlineStr">
        <is>
          <t>13662446744</t>
        </is>
      </c>
      <c r="H50" t="inlineStr">
        <is>
          <t>2026-07-12 16:01:56</t>
        </is>
      </c>
      <c r="I50" t="inlineStr">
        <is>
          <t>潮州市饶平县上饶镇一网格S221省道下善村【可装2000M】</t>
        </is>
      </c>
      <c r="J50" t="inlineStr">
        <is>
          <t>张世标</t>
        </is>
      </c>
      <c r="K50" t="inlineStr">
        <is>
          <t>饶平北片工作站</t>
        </is>
      </c>
      <c r="L50" t="inlineStr">
        <is>
          <t>饶平</t>
        </is>
      </c>
      <c r="M50" t="inlineStr">
        <is>
          <t>20260712094857X937949362</t>
        </is>
      </c>
      <c r="N50" t="inlineStr">
        <is>
          <t>CMCC-CZ-TSCLX-20260712-005098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46216.21920138889</v>
      </c>
      <c r="D51" t="inlineStr">
        <is>
          <t>否</t>
        </is>
      </c>
      <c r="E51" s="53" t="n">
        <v>46215.88586805556</v>
      </c>
      <c r="F51" s="54">
        <f>(NOW()-E51)*24</f>
        <v/>
      </c>
      <c r="G51" t="inlineStr">
        <is>
          <t>13500118947</t>
        </is>
      </c>
      <c r="H51" t="inlineStr">
        <is>
          <t>2026-07-12 19:15:39</t>
        </is>
      </c>
      <c r="I51" t="inlineStr">
        <is>
          <t>潮州市饶平县新丰镇网格334省道杨康村片区</t>
        </is>
      </c>
      <c r="J51" t="inlineStr">
        <is>
          <t>詹蔚均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20260712132454X894698529</t>
        </is>
      </c>
      <c r="N51" t="inlineStr">
        <is>
          <t>CMCC-CZ-TSCLX-20260712-003118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未参评好</t>
        </is>
      </c>
      <c r="B52" t="inlineStr">
        <is>
          <t>是</t>
        </is>
      </c>
      <c r="C52" s="53" t="n">
        <v>46216.06513888889</v>
      </c>
      <c r="D52" t="inlineStr">
        <is>
          <t>否</t>
        </is>
      </c>
      <c r="E52" s="53" t="n">
        <v>46215.73180555556</v>
      </c>
      <c r="F52" s="54">
        <f>(NOW()-E52)*24</f>
        <v/>
      </c>
      <c r="G52" t="inlineStr">
        <is>
          <t>15913096661</t>
        </is>
      </c>
      <c r="H52" t="inlineStr">
        <is>
          <t>2026-07-12 15:33:48</t>
        </is>
      </c>
      <c r="I52" t="inlineStr">
        <is>
          <t>潮州市湘桥区桥东街道桥东网格东山路黄金塘</t>
        </is>
      </c>
      <c r="J52" t="inlineStr">
        <is>
          <t>柯德贤</t>
        </is>
      </c>
      <c r="K52" t="inlineStr">
        <is>
          <t>韩江新城工作站</t>
        </is>
      </c>
      <c r="L52" t="inlineStr">
        <is>
          <t>市区</t>
        </is>
      </c>
      <c r="M52" t="inlineStr">
        <is>
          <t>20260712112941X981404177</t>
        </is>
      </c>
      <c r="N52" t="inlineStr">
        <is>
          <t>CMCC-CZ-TSCLX-20260712-004113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收不到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46216.24277777778</v>
      </c>
      <c r="D53" t="inlineStr">
        <is>
          <t>否</t>
        </is>
      </c>
      <c r="E53" s="53" t="n">
        <v>46215.90944444444</v>
      </c>
      <c r="F53" s="54">
        <f>(NOW()-E53)*24</f>
        <v/>
      </c>
      <c r="G53" t="inlineStr">
        <is>
          <t>13829036238</t>
        </is>
      </c>
      <c r="H53" t="inlineStr">
        <is>
          <t>2026-07-12 19:49:36</t>
        </is>
      </c>
      <c r="I53" t="inlineStr">
        <is>
          <t>潮州市潮安区枫溪镇池湖网格池湖路池湖村</t>
        </is>
      </c>
      <c r="J53" t="inlineStr">
        <is>
          <t>卢奕鑫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20260712100931X171120568</t>
        </is>
      </c>
      <c r="N53" t="inlineStr">
        <is>
          <t>CMCC-CZ-TSCLX-20260712-003132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收不到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46216.08467592593</v>
      </c>
      <c r="D54" t="inlineStr">
        <is>
          <t>否</t>
        </is>
      </c>
      <c r="E54" s="53" t="n">
        <v>46215.75134259259</v>
      </c>
      <c r="F54" s="54">
        <f>(NOW()-E54)*24</f>
        <v/>
      </c>
      <c r="G54" t="inlineStr">
        <is>
          <t>18816891106</t>
        </is>
      </c>
      <c r="H54" t="inlineStr">
        <is>
          <t>2026-07-12 16:01:56</t>
        </is>
      </c>
      <c r="I54" t="inlineStr">
        <is>
          <t>潮州市饶平县钱东镇一网格324国道施厝村</t>
        </is>
      </c>
      <c r="J54" t="inlineStr">
        <is>
          <t>黄日浩</t>
        </is>
      </c>
      <c r="K54" t="inlineStr">
        <is>
          <t>饶平西片工作站</t>
        </is>
      </c>
      <c r="L54" t="inlineStr">
        <is>
          <t>饶平</t>
        </is>
      </c>
      <c r="M54" t="inlineStr">
        <is>
          <t>20260712101417X457502831</t>
        </is>
      </c>
      <c r="N54" t="inlineStr">
        <is>
          <t>CMCC-CZ-TSCLX-20260712-004752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没消息</t>
        </is>
      </c>
    </row>
    <row r="55" ht="68" customHeight="1" s="1">
      <c r="B55" t="inlineStr">
        <is>
          <t>是</t>
        </is>
      </c>
      <c r="C55" s="53" t="n">
        <v>46216.09277777778</v>
      </c>
      <c r="D55" t="inlineStr">
        <is>
          <t>否</t>
        </is>
      </c>
      <c r="E55" s="53" t="n">
        <v>46215.75944444445</v>
      </c>
      <c r="F55" s="54">
        <f>(NOW()-E55)*24</f>
        <v/>
      </c>
      <c r="G55" t="inlineStr">
        <is>
          <t>15992325731</t>
        </is>
      </c>
      <c r="H55" t="inlineStr">
        <is>
          <t>2026-07-12 16:13:36</t>
        </is>
      </c>
      <c r="I55" t="inlineStr">
        <is>
          <t>潮州市潮安区庵埠镇庵西网格庵凤路郭陇村</t>
        </is>
      </c>
      <c r="J55" t="inlineStr">
        <is>
          <t>郑静亮</t>
        </is>
      </c>
      <c r="K55" t="inlineStr">
        <is>
          <t>潮安城区工作站</t>
        </is>
      </c>
      <c r="L55" t="inlineStr">
        <is>
          <t>潮安</t>
        </is>
      </c>
      <c r="M55" t="inlineStr">
        <is>
          <t>20260712095240X160084642</t>
        </is>
      </c>
      <c r="N55" t="inlineStr">
        <is>
          <t>CMCC-CZ-TSCLX-20260712-003339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46216.17122685185</v>
      </c>
      <c r="D56" t="inlineStr">
        <is>
          <t>否</t>
        </is>
      </c>
      <c r="E56" s="53" t="n">
        <v>46215.83789351852</v>
      </c>
      <c r="F56" s="54">
        <f>(NOW()-E56)*24</f>
        <v/>
      </c>
      <c r="G56" t="inlineStr">
        <is>
          <t>15919583021</t>
        </is>
      </c>
      <c r="H56" t="inlineStr">
        <is>
          <t>2026-07-12 18:06:34</t>
        </is>
      </c>
      <c r="I56" t="inlineStr">
        <is>
          <t>潮州市潮安区枫溪镇池湖网格池湖路池湖村</t>
        </is>
      </c>
      <c r="J56" t="inlineStr">
        <is>
          <t>卢奕鑫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20260712105539X939900219</t>
        </is>
      </c>
      <c r="N56" t="inlineStr">
        <is>
          <t>CMCC-CZ-TSCLX-20260712-007890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收不到</t>
        </is>
      </c>
    </row>
    <row r="57" ht="68" customHeight="1" s="1">
      <c r="B57" t="inlineStr">
        <is>
          <t>是</t>
        </is>
      </c>
      <c r="C57" s="53" t="n">
        <v>46216.09559027778</v>
      </c>
      <c r="D57" t="inlineStr">
        <is>
          <t>否</t>
        </is>
      </c>
      <c r="E57" s="53" t="n">
        <v>46215.76225694444</v>
      </c>
      <c r="F57" s="54">
        <f>(NOW()-E57)*24</f>
        <v/>
      </c>
      <c r="G57" t="inlineStr">
        <is>
          <t>19866260275</t>
        </is>
      </c>
      <c r="H57" t="inlineStr">
        <is>
          <t>2026-07-12 16:17:39</t>
        </is>
      </c>
      <c r="I57" t="inlineStr">
        <is>
          <t>潮州市潮安区庵埠镇庵南网格中山路中山二路</t>
        </is>
      </c>
      <c r="J57" t="inlineStr">
        <is>
          <t>曾桐波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20260712110759X679473519</t>
        </is>
      </c>
      <c r="N57" t="inlineStr">
        <is>
          <t>CMCC-CZ-TSCLX-20260712-008110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46216.09427083333</v>
      </c>
      <c r="D58" t="inlineStr">
        <is>
          <t>否</t>
        </is>
      </c>
      <c r="E58" s="53" t="n">
        <v>46215.7609375</v>
      </c>
      <c r="F58" s="54">
        <f>(NOW()-E58)*24</f>
        <v/>
      </c>
      <c r="G58" t="inlineStr">
        <is>
          <t>19866260275</t>
        </is>
      </c>
      <c r="H58" t="inlineStr">
        <is>
          <t>2026-07-12 16:15:45</t>
        </is>
      </c>
      <c r="I58" t="inlineStr">
        <is>
          <t>潮州市潮安区庵埠镇庵南网格中山路中山二路</t>
        </is>
      </c>
      <c r="J58" t="inlineStr">
        <is>
          <t>曾桐波</t>
        </is>
      </c>
      <c r="K58" t="inlineStr">
        <is>
          <t>潮安城区工作站</t>
        </is>
      </c>
      <c r="L58" t="inlineStr">
        <is>
          <t>潮安</t>
        </is>
      </c>
      <c r="M58" t="inlineStr">
        <is>
          <t>20260712110900X740807281</t>
        </is>
      </c>
      <c r="N58" t="inlineStr">
        <is>
          <t>CMCC-CZ-TSCLX-20260712-009056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46216.17365740741</v>
      </c>
      <c r="D59" t="inlineStr">
        <is>
          <t>否</t>
        </is>
      </c>
      <c r="E59" s="53" t="n">
        <v>46215.84032407407</v>
      </c>
      <c r="F59" s="54">
        <f>(NOW()-E59)*24</f>
        <v/>
      </c>
      <c r="G59" t="inlineStr">
        <is>
          <t>18576293242</t>
        </is>
      </c>
      <c r="H59" t="inlineStr">
        <is>
          <t>2026-07-12 18:10:04</t>
        </is>
      </c>
      <c r="I59" t="inlineStr">
        <is>
          <t>潮州市湘桥区城西街道大道南网格南提路古美村【可装2000M】</t>
        </is>
      </c>
      <c r="J59" t="inlineStr">
        <is>
          <t>李伟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20260712112444X684223934</t>
        </is>
      </c>
      <c r="N59" t="inlineStr">
        <is>
          <t>CMCC-CZ-TSCLX-20260712-010469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收不到</t>
        </is>
      </c>
    </row>
    <row r="60" ht="68" customHeight="1" s="1">
      <c r="B60" t="inlineStr">
        <is>
          <t>是</t>
        </is>
      </c>
      <c r="C60" s="53" t="n">
        <v>46216.21505787037</v>
      </c>
      <c r="D60" t="inlineStr">
        <is>
          <t>否</t>
        </is>
      </c>
      <c r="E60" s="53" t="n">
        <v>46215.88172453704</v>
      </c>
      <c r="F60" s="54">
        <f>(NOW()-E60)*24</f>
        <v/>
      </c>
      <c r="G60" t="inlineStr">
        <is>
          <t>15919510189</t>
        </is>
      </c>
      <c r="H60" t="inlineStr">
        <is>
          <t>2026-07-12 19:09:41</t>
        </is>
      </c>
      <c r="I60" t="inlineStr">
        <is>
          <t>潮州市潮安区庵埠镇庵东网格护堤路夏吴村【可装2000M】</t>
        </is>
      </c>
      <c r="J60" t="inlineStr">
        <is>
          <t>林洽水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20260712113215X135795206</t>
        </is>
      </c>
      <c r="N60" t="inlineStr">
        <is>
          <t>CMCC-CZ-TSCLX-20260712-012052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46216.18917824074</v>
      </c>
      <c r="D61" t="inlineStr">
        <is>
          <t>否</t>
        </is>
      </c>
      <c r="E61" s="53" t="n">
        <v>46215.8558449074</v>
      </c>
      <c r="F61" s="54">
        <f>(NOW()-E61)*24</f>
        <v/>
      </c>
      <c r="G61" t="inlineStr">
        <is>
          <t>15992372979</t>
        </is>
      </c>
      <c r="H61" t="inlineStr">
        <is>
          <t>2026-07-12 18:32:25</t>
        </is>
      </c>
      <c r="I61" t="inlineStr">
        <is>
          <t>潮州市潮安区庵埠镇庵北网格安南路文里村</t>
        </is>
      </c>
      <c r="J61" t="inlineStr">
        <is>
          <t>蔡满煜</t>
        </is>
      </c>
      <c r="K61" t="inlineStr">
        <is>
          <t>潮安城区工作站</t>
        </is>
      </c>
      <c r="L61" t="inlineStr">
        <is>
          <t>潮安</t>
        </is>
      </c>
      <c r="M61" t="inlineStr">
        <is>
          <t>20260712114711X312993620</t>
        </is>
      </c>
      <c r="N61" t="inlineStr">
        <is>
          <t>CMCC-CZ-TSCLX-20260712-008161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46216.10568287037</v>
      </c>
      <c r="D62" t="inlineStr">
        <is>
          <t>否</t>
        </is>
      </c>
      <c r="E62" s="53" t="n">
        <v>46215.77234953704</v>
      </c>
      <c r="F62" s="54">
        <f>(NOW()-E62)*24</f>
        <v/>
      </c>
      <c r="G62" t="inlineStr">
        <is>
          <t>15992373060</t>
        </is>
      </c>
      <c r="H62" t="inlineStr">
        <is>
          <t>2026-07-12 16:32:11</t>
        </is>
      </c>
      <c r="I62" t="inlineStr">
        <is>
          <t>潮州市潮安区彩塘镇华美网格正龙路正龙路华桥村</t>
        </is>
      </c>
      <c r="J62" t="inlineStr">
        <is>
          <t>王锋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20260712115232X352370530</t>
        </is>
      </c>
      <c r="N62" t="inlineStr">
        <is>
          <t>CMCC-CZ-TSCLX-20260712-008541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B63" t="inlineStr">
        <is>
          <t>是</t>
        </is>
      </c>
      <c r="C63" s="53" t="n">
        <v>46216.05390046296</v>
      </c>
      <c r="D63" t="inlineStr">
        <is>
          <t>否</t>
        </is>
      </c>
      <c r="E63" s="53" t="n">
        <v>46215.72056712963</v>
      </c>
      <c r="F63" s="54">
        <f>(NOW()-E63)*24</f>
        <v/>
      </c>
      <c r="G63" t="inlineStr">
        <is>
          <t>13553797979</t>
        </is>
      </c>
      <c r="H63" t="inlineStr">
        <is>
          <t>2026-07-12 15:17:37</t>
        </is>
      </c>
      <c r="I63" t="inlineStr">
        <is>
          <t>潮州市饶平县黄冈镇中心网格丁未路西门居委会</t>
        </is>
      </c>
      <c r="J63" t="inlineStr">
        <is>
          <t>刘春辉</t>
        </is>
      </c>
      <c r="K63" t="inlineStr">
        <is>
          <t>饶平城区工作站</t>
        </is>
      </c>
      <c r="L63" t="inlineStr">
        <is>
          <t>饶平</t>
        </is>
      </c>
      <c r="M63" t="inlineStr">
        <is>
          <t>20260712115441X481579155</t>
        </is>
      </c>
      <c r="N63" t="inlineStr">
        <is>
          <t>CMCC-CZ-TSCLX-20260712-012074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46216.20809027777</v>
      </c>
      <c r="D64" t="inlineStr">
        <is>
          <t>否</t>
        </is>
      </c>
      <c r="E64" s="53" t="n">
        <v>46215.87475694445</v>
      </c>
      <c r="F64" s="54">
        <f>(NOW()-E64)*24</f>
        <v/>
      </c>
      <c r="G64" t="inlineStr">
        <is>
          <t>13727999059</t>
        </is>
      </c>
      <c r="H64" t="inlineStr">
        <is>
          <t>2026-07-12 18:59:39</t>
        </is>
      </c>
      <c r="I64" t="inlineStr">
        <is>
          <t>潮州市潮安区彩塘镇宏安网格宏安大道宏一村</t>
        </is>
      </c>
      <c r="J64" t="inlineStr">
        <is>
          <t>杨泽伟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20260712120144X904611549</t>
        </is>
      </c>
      <c r="N64" t="inlineStr">
        <is>
          <t>CMCC-CZ-TSCLX-20260712-008551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已参评好</t>
        </is>
      </c>
    </row>
    <row r="65" ht="68" customHeight="1" s="1">
      <c r="B65" t="inlineStr">
        <is>
          <t>是</t>
        </is>
      </c>
      <c r="C65" s="53" t="n">
        <v>46216.09849537037</v>
      </c>
      <c r="D65" t="inlineStr">
        <is>
          <t>否</t>
        </is>
      </c>
      <c r="E65" s="53" t="n">
        <v>46215.76516203704</v>
      </c>
      <c r="F65" s="54">
        <f>(NOW()-E65)*24</f>
        <v/>
      </c>
      <c r="G65" t="inlineStr">
        <is>
          <t>13502506020</t>
        </is>
      </c>
      <c r="H65" t="inlineStr">
        <is>
          <t>2026-07-12 16:21:50</t>
        </is>
      </c>
      <c r="I65" t="inlineStr">
        <is>
          <t>潮州市潮安区浮洋镇浮洋南网格潮汕公路潘吴村</t>
        </is>
      </c>
      <c r="J65" t="inlineStr">
        <is>
          <t>卢楚佳</t>
        </is>
      </c>
      <c r="K65" t="inlineStr">
        <is>
          <t>浮洋网格</t>
        </is>
      </c>
      <c r="M65" t="inlineStr">
        <is>
          <t>20260712121148X508744404</t>
        </is>
      </c>
      <c r="N65" t="inlineStr">
        <is>
          <t>CMCC-CZ-TSCLX-20260712-013233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46216.22472222222</v>
      </c>
      <c r="D66" t="inlineStr">
        <is>
          <t>否</t>
        </is>
      </c>
      <c r="E66" s="53" t="n">
        <v>46215.89138888889</v>
      </c>
      <c r="F66" s="54">
        <f>(NOW()-E66)*24</f>
        <v/>
      </c>
      <c r="G66" t="inlineStr">
        <is>
          <t>13727948277</t>
        </is>
      </c>
      <c r="H66" t="inlineStr">
        <is>
          <t>2026-07-12 19:23:36</t>
        </is>
      </c>
      <c r="I66" t="inlineStr">
        <is>
          <t>潮州市潮安区彩塘镇金砂网格彩金路金砂四村</t>
        </is>
      </c>
      <c r="J66" t="inlineStr">
        <is>
          <t>陈镇雄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20260712122011X111988010</t>
        </is>
      </c>
      <c r="N66" t="inlineStr">
        <is>
          <t>CMCC-CZ-TSCLX-20260712-008742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没有收到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46216.10944444445</v>
      </c>
      <c r="D67" t="inlineStr">
        <is>
          <t>否</t>
        </is>
      </c>
      <c r="E67" s="53" t="n">
        <v>46215.77611111111</v>
      </c>
      <c r="F67" s="54">
        <f>(NOW()-E67)*24</f>
        <v/>
      </c>
      <c r="G67" t="inlineStr">
        <is>
          <t>15917184561</t>
        </is>
      </c>
      <c r="H67" t="inlineStr">
        <is>
          <t>2026-07-12 16:37:36</t>
        </is>
      </c>
      <c r="I67" t="inlineStr">
        <is>
          <t>潮州市饶平县汫洲镇网格汫新路永福寺</t>
        </is>
      </c>
      <c r="J67" t="inlineStr">
        <is>
          <t>麦杰生</t>
        </is>
      </c>
      <c r="K67" t="inlineStr">
        <is>
          <t>饶平西片工作站</t>
        </is>
      </c>
      <c r="L67" t="inlineStr">
        <is>
          <t>饶平</t>
        </is>
      </c>
      <c r="M67" t="inlineStr">
        <is>
          <t>20260712122652X412015118</t>
        </is>
      </c>
      <c r="N67" t="inlineStr">
        <is>
          <t>CMCC-CZ-TSCLX-20260712-013057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没消息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46216.11799768519</v>
      </c>
      <c r="D68" t="inlineStr">
        <is>
          <t>否</t>
        </is>
      </c>
      <c r="E68" s="53" t="n">
        <v>46215.78466435185</v>
      </c>
      <c r="F68" s="54">
        <f>(NOW()-E68)*24</f>
        <v/>
      </c>
      <c r="G68" t="inlineStr">
        <is>
          <t>13715805444</t>
        </is>
      </c>
      <c r="H68" t="inlineStr">
        <is>
          <t>2026-07-12 16:49:55</t>
        </is>
      </c>
      <c r="I68" t="inlineStr">
        <is>
          <t>潮州市湘桥区凤新街道外环北网格北站二路金碧尚都</t>
        </is>
      </c>
      <c r="J68" t="inlineStr">
        <is>
          <t>张泽鸿</t>
        </is>
      </c>
      <c r="K68" t="inlineStr">
        <is>
          <t>市区城北工作站</t>
        </is>
      </c>
      <c r="L68" t="inlineStr">
        <is>
          <t>市区</t>
        </is>
      </c>
      <c r="M68" t="inlineStr">
        <is>
          <t>20260712122916X556042987</t>
        </is>
      </c>
      <c r="N68" t="inlineStr">
        <is>
          <t>CMCC-CZ-TSCLX-20260712-012288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没收到信息</t>
        </is>
      </c>
    </row>
    <row r="69" ht="68" customHeight="1" s="1">
      <c r="A69" t="inlineStr">
        <is>
          <t>已参评好</t>
        </is>
      </c>
      <c r="B69" t="inlineStr">
        <is>
          <t>是</t>
        </is>
      </c>
      <c r="C69" s="53" t="n">
        <v>46216.21501157407</v>
      </c>
      <c r="D69" t="inlineStr">
        <is>
          <t>否</t>
        </is>
      </c>
      <c r="E69" s="53" t="n">
        <v>46215.88167824074</v>
      </c>
      <c r="F69" s="54">
        <f>(NOW()-E69)*24</f>
        <v/>
      </c>
      <c r="G69" t="inlineStr">
        <is>
          <t>13413769234</t>
        </is>
      </c>
      <c r="H69" t="inlineStr">
        <is>
          <t>2026-07-12 19:09:37</t>
        </is>
      </c>
      <c r="I69" t="inlineStr">
        <is>
          <t>潮州市潮安区彩塘镇仙乐网格东彩路仙二村</t>
        </is>
      </c>
      <c r="J69" t="inlineStr">
        <is>
          <t>黄钦淳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20260712122933X573010561</t>
        </is>
      </c>
      <c r="N69" t="inlineStr">
        <is>
          <t>CMCC-CZ-TSCLX-20260712-011709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已参评好</t>
        </is>
      </c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46216.0859375</v>
      </c>
      <c r="D70" t="inlineStr">
        <is>
          <t>否</t>
        </is>
      </c>
      <c r="E70" s="53" t="n">
        <v>46215.75260416666</v>
      </c>
      <c r="F70" s="54">
        <f>(NOW()-E70)*24</f>
        <v/>
      </c>
      <c r="G70" t="inlineStr">
        <is>
          <t>17811525369</t>
        </is>
      </c>
      <c r="H70" t="inlineStr">
        <is>
          <t>2026-07-12 16:03:45</t>
        </is>
      </c>
      <c r="I70" t="inlineStr">
        <is>
          <t>潮州市湘桥区西新街道环城网格南春路韩景园片区【可装2000M】</t>
        </is>
      </c>
      <c r="J70" t="inlineStr">
        <is>
          <t>黄钿</t>
        </is>
      </c>
      <c r="K70" t="inlineStr">
        <is>
          <t>市区城南工作站</t>
        </is>
      </c>
      <c r="L70" t="inlineStr">
        <is>
          <t>市区</t>
        </is>
      </c>
      <c r="M70" t="inlineStr">
        <is>
          <t>20260712123527X927490707</t>
        </is>
      </c>
      <c r="N70" t="inlineStr">
        <is>
          <t>CMCC-CZ-TSCLX-20260712-012110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46216.06092592593</v>
      </c>
      <c r="D71" t="inlineStr">
        <is>
          <t>否</t>
        </is>
      </c>
      <c r="E71" s="53" t="n">
        <v>46215.72759259259</v>
      </c>
      <c r="F71" s="54">
        <f>(NOW()-E71)*24</f>
        <v/>
      </c>
      <c r="G71" t="inlineStr">
        <is>
          <t>15916450741</t>
        </is>
      </c>
      <c r="H71" t="inlineStr">
        <is>
          <t>2026-07-12 15:27:44</t>
        </is>
      </c>
      <c r="I71" t="inlineStr">
        <is>
          <t>潮州市潮安区沙溪镇沙溪西网格中明路贾里村</t>
        </is>
      </c>
      <c r="J71" t="inlineStr">
        <is>
          <t>孙建泽</t>
        </is>
      </c>
      <c r="K71" t="inlineStr">
        <is>
          <t>高铁三镇工作站</t>
        </is>
      </c>
      <c r="L71" t="inlineStr">
        <is>
          <t>潮安</t>
        </is>
      </c>
      <c r="M71" t="inlineStr">
        <is>
          <t>20260712123540X940947993</t>
        </is>
      </c>
      <c r="N71" t="inlineStr">
        <is>
          <t>CMCC-CZ-TSCLX-20260712-011303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</t>
        </is>
      </c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46216.18797453704</v>
      </c>
      <c r="D72" t="inlineStr">
        <is>
          <t>否</t>
        </is>
      </c>
      <c r="E72" s="53" t="n">
        <v>46215.8546412037</v>
      </c>
      <c r="F72" s="54">
        <f>(NOW()-E72)*24</f>
        <v/>
      </c>
      <c r="G72" t="inlineStr">
        <is>
          <t>13690008965</t>
        </is>
      </c>
      <c r="H72" t="inlineStr">
        <is>
          <t>2026-07-12 18:30:41</t>
        </is>
      </c>
      <c r="I72" t="inlineStr">
        <is>
          <t>潮州市潮安区枫溪镇云英路网格潮汕公路全福村【可装2000M】</t>
        </is>
      </c>
      <c r="J72" t="inlineStr">
        <is>
          <t>陈丹华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20260712123620X980858236</t>
        </is>
      </c>
      <c r="N72" t="inlineStr">
        <is>
          <t>CMCC-CZ-TSCLX-20260712-009556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</t>
        </is>
      </c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46216.22618055555</v>
      </c>
      <c r="D73" t="inlineStr">
        <is>
          <t>否</t>
        </is>
      </c>
      <c r="E73" s="53" t="n">
        <v>46215.89284722223</v>
      </c>
      <c r="F73" s="54">
        <f>(NOW()-E73)*24</f>
        <v/>
      </c>
      <c r="G73" t="inlineStr">
        <is>
          <t>13500115025</t>
        </is>
      </c>
      <c r="H73" t="inlineStr">
        <is>
          <t>2026-07-12 19:25:42</t>
        </is>
      </c>
      <c r="I73" t="inlineStr">
        <is>
          <t>0</t>
        </is>
      </c>
      <c r="J73" t="inlineStr">
        <is>
          <t>陈镇雄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20260712124144X304678320</t>
        </is>
      </c>
      <c r="N73" t="inlineStr">
        <is>
          <t>CMCC-CZ-TSCLX-20260712-012681</t>
        </is>
      </c>
      <c r="O73" t="inlineStr">
        <is>
          <t>潮州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没有收到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46216.05674768519</v>
      </c>
      <c r="D74" t="inlineStr">
        <is>
          <t>否</t>
        </is>
      </c>
      <c r="E74" s="53" t="n">
        <v>46215.72341435185</v>
      </c>
      <c r="F74" s="54">
        <f>(NOW()-E74)*24</f>
        <v/>
      </c>
      <c r="G74" t="inlineStr">
        <is>
          <t>13539386190</t>
        </is>
      </c>
      <c r="H74" t="inlineStr">
        <is>
          <t>2026-07-12 15:21:43</t>
        </is>
      </c>
      <c r="I74" t="inlineStr">
        <is>
          <t>潮州市潮安区东凤镇东凤南网格龙华路仙桥村</t>
        </is>
      </c>
      <c r="J74" t="inlineStr">
        <is>
          <t>陈烁琦</t>
        </is>
      </c>
      <c r="K74" t="inlineStr">
        <is>
          <t>彩塘东凤工作站</t>
        </is>
      </c>
      <c r="L74" t="inlineStr">
        <is>
          <t>潮安</t>
        </is>
      </c>
      <c r="M74" t="inlineStr">
        <is>
          <t>20260712124244X364568771</t>
        </is>
      </c>
      <c r="N74" t="inlineStr">
        <is>
          <t>CMCC-CZ-TSCLX-20260712-008369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没有收到</t>
        </is>
      </c>
    </row>
    <row r="75" ht="68" customHeight="1" s="1">
      <c r="B75" t="inlineStr">
        <is>
          <t>是</t>
        </is>
      </c>
      <c r="C75" s="53" t="n">
        <v>46216.12760416666</v>
      </c>
      <c r="D75" t="inlineStr">
        <is>
          <t>否</t>
        </is>
      </c>
      <c r="E75" s="53" t="n">
        <v>46215.79427083334</v>
      </c>
      <c r="F75" s="54">
        <f>(NOW()-E75)*24</f>
        <v/>
      </c>
      <c r="G75" t="inlineStr">
        <is>
          <t>13827781155</t>
        </is>
      </c>
      <c r="H75" t="inlineStr">
        <is>
          <t>2026-07-12 17:03:45</t>
        </is>
      </c>
      <c r="I75" t="inlineStr">
        <is>
          <t>潮州市饶平县汤溪镇汤溪镇网格S222省道溪头村</t>
        </is>
      </c>
      <c r="J75" t="inlineStr">
        <is>
          <t>王少永</t>
        </is>
      </c>
      <c r="K75" t="inlineStr">
        <is>
          <t>饶平中片工作站</t>
        </is>
      </c>
      <c r="L75" t="inlineStr">
        <is>
          <t>饶平</t>
        </is>
      </c>
      <c r="M75" t="inlineStr">
        <is>
          <t>20260712124556X556764378</t>
        </is>
      </c>
      <c r="N75" t="inlineStr">
        <is>
          <t>CMCC-CZ-TSCLX-20260712-010527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A76" t="inlineStr">
        <is>
          <t>已参评好</t>
        </is>
      </c>
      <c r="B76" t="inlineStr">
        <is>
          <t>是</t>
        </is>
      </c>
      <c r="C76" s="53" t="n">
        <v>46216.08445601852</v>
      </c>
      <c r="D76" t="inlineStr">
        <is>
          <t>否</t>
        </is>
      </c>
      <c r="E76" s="53" t="n">
        <v>46215.75112268519</v>
      </c>
      <c r="F76" s="54">
        <f>(NOW()-E76)*24</f>
        <v/>
      </c>
      <c r="G76" t="inlineStr">
        <is>
          <t>13828326651</t>
        </is>
      </c>
      <c r="H76" t="inlineStr">
        <is>
          <t>2026-07-12 16:01:37</t>
        </is>
      </c>
      <c r="I76" t="inlineStr">
        <is>
          <t>潮州市湘桥区磷溪镇磷溪溪口网格磷溪大道美堤村</t>
        </is>
      </c>
      <c r="J76" t="inlineStr">
        <is>
          <t>陆淳鑫</t>
        </is>
      </c>
      <c r="K76" t="inlineStr">
        <is>
          <t>磷官铁工作站</t>
        </is>
      </c>
      <c r="L76" t="inlineStr">
        <is>
          <t>市区</t>
        </is>
      </c>
      <c r="M76" t="inlineStr">
        <is>
          <t>20260712124645X605284256</t>
        </is>
      </c>
      <c r="N76" t="inlineStr">
        <is>
          <t>CMCC-CZ-TSCLX-20260712-007795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已参评</t>
        </is>
      </c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46216.22913194444</v>
      </c>
      <c r="D77" t="inlineStr">
        <is>
          <t>否</t>
        </is>
      </c>
      <c r="E77" s="53" t="n">
        <v>46215.89579861111</v>
      </c>
      <c r="F77" s="54">
        <f>(NOW()-E77)*24</f>
        <v/>
      </c>
      <c r="G77" t="inlineStr">
        <is>
          <t>17818850931</t>
        </is>
      </c>
      <c r="H77" t="inlineStr">
        <is>
          <t>2026-07-12 19:29:57</t>
        </is>
      </c>
      <c r="I77" t="inlineStr">
        <is>
          <t>潮州市饶平县黄冈镇新区网格饶平大道狮头寨片区</t>
        </is>
      </c>
      <c r="J77" t="inlineStr">
        <is>
          <t>邱思鸿</t>
        </is>
      </c>
      <c r="K77" t="inlineStr">
        <is>
          <t>饶平城区工作站</t>
        </is>
      </c>
      <c r="L77" t="inlineStr">
        <is>
          <t>饶平</t>
        </is>
      </c>
      <c r="M77" t="inlineStr">
        <is>
          <t>20260712144552X752201727</t>
        </is>
      </c>
      <c r="N77" t="inlineStr">
        <is>
          <t>CMCC-CZ-TSCLX-20260712-012479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未收到信息</t>
        </is>
      </c>
    </row>
    <row r="78" ht="68" customHeight="1" s="1">
      <c r="B78" t="inlineStr">
        <is>
          <t>是</t>
        </is>
      </c>
      <c r="C78" s="53" t="n">
        <v>46216.08445601852</v>
      </c>
      <c r="D78" t="inlineStr">
        <is>
          <t>否</t>
        </is>
      </c>
      <c r="E78" s="53" t="n">
        <v>46215.75112268519</v>
      </c>
      <c r="F78" s="54">
        <f>(NOW()-E78)*24</f>
        <v/>
      </c>
      <c r="G78" t="inlineStr">
        <is>
          <t>13435594712</t>
        </is>
      </c>
      <c r="H78" t="inlineStr">
        <is>
          <t>2026-07-12 16:01:37</t>
        </is>
      </c>
      <c r="I78" t="inlineStr">
        <is>
          <t>潮州市潮安区龙湖镇龙湖南网格龙鹳路鹳巢三村</t>
        </is>
      </c>
      <c r="J78" t="inlineStr">
        <is>
          <t>许楚宇</t>
        </is>
      </c>
      <c r="K78" t="inlineStr">
        <is>
          <t>江东龙湖工作站</t>
        </is>
      </c>
      <c r="L78" t="inlineStr">
        <is>
          <t>潮安</t>
        </is>
      </c>
      <c r="M78" t="inlineStr">
        <is>
          <t>20260712125202X922954463</t>
        </is>
      </c>
      <c r="N78" t="inlineStr">
        <is>
          <t>CMCC-CZ-TSCLX-20260712-009940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46216.11799768519</v>
      </c>
      <c r="D79" t="inlineStr">
        <is>
          <t>否</t>
        </is>
      </c>
      <c r="E79" s="53" t="n">
        <v>46215.78466435185</v>
      </c>
      <c r="F79" s="54">
        <f>(NOW()-E79)*24</f>
        <v/>
      </c>
      <c r="G79" t="inlineStr">
        <is>
          <t>13600121212a</t>
        </is>
      </c>
      <c r="H79" t="inlineStr">
        <is>
          <t>2026-07-12 16:49:55</t>
        </is>
      </c>
      <c r="I79" t="inlineStr">
        <is>
          <t>潮州市潮安区枫溪镇瓷兴网格长德路美德家园【可装2000M】</t>
        </is>
      </c>
      <c r="J79" t="inlineStr">
        <is>
          <t>蔡键城</t>
        </is>
      </c>
      <c r="K79" t="inlineStr">
        <is>
          <t>瓷都枫溪工作站</t>
        </is>
      </c>
      <c r="L79" t="inlineStr">
        <is>
          <t>市区</t>
        </is>
      </c>
      <c r="M79" t="inlineStr">
        <is>
          <t>20260712125331X117758050</t>
        </is>
      </c>
      <c r="N79" t="inlineStr">
        <is>
          <t>CMCC-CZ-TSCLX-20260712-011169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没收到</t>
        </is>
      </c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46216.19287037037</v>
      </c>
      <c r="D80" t="inlineStr">
        <is>
          <t>否</t>
        </is>
      </c>
      <c r="E80" s="53" t="n">
        <v>46215.85953703704</v>
      </c>
      <c r="F80" s="54">
        <f>(NOW()-E80)*24</f>
        <v/>
      </c>
      <c r="G80" t="inlineStr">
        <is>
          <t>13413738771</t>
        </is>
      </c>
      <c r="H80" t="inlineStr">
        <is>
          <t>2026-07-12 18:37:44</t>
        </is>
      </c>
      <c r="I80" t="inlineStr">
        <is>
          <t>潮州市潮安区彩塘镇金砂网格彩金路南方村</t>
        </is>
      </c>
      <c r="J80" t="inlineStr">
        <is>
          <t>杨鑫泳</t>
        </is>
      </c>
      <c r="K80" t="inlineStr">
        <is>
          <t>彩塘东凤工作站</t>
        </is>
      </c>
      <c r="L80" t="inlineStr">
        <is>
          <t>潮安</t>
        </is>
      </c>
      <c r="M80" t="inlineStr">
        <is>
          <t>20260712125356X364653760</t>
        </is>
      </c>
      <c r="N80" t="inlineStr">
        <is>
          <t>CMCC-CZ-TSCLX-20260712-008386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已参评好</t>
        </is>
      </c>
    </row>
    <row r="81" ht="68" customHeight="1" s="1">
      <c r="B81" t="inlineStr">
        <is>
          <t>是</t>
        </is>
      </c>
      <c r="C81" s="53" t="n">
        <v>46216.18332175926</v>
      </c>
      <c r="D81" t="inlineStr">
        <is>
          <t>否</t>
        </is>
      </c>
      <c r="E81" s="53" t="n">
        <v>46215.84998842593</v>
      </c>
      <c r="F81" s="54">
        <f>(NOW()-E81)*24</f>
        <v/>
      </c>
      <c r="G81" t="inlineStr">
        <is>
          <t>15919592949</t>
        </is>
      </c>
      <c r="H81" t="inlineStr">
        <is>
          <t>2026-07-12 18:23:59</t>
        </is>
      </c>
      <c r="I81" t="inlineStr">
        <is>
          <t>潮州市潮安区凤塘镇凤塘东网格乌南路湖美村</t>
        </is>
      </c>
      <c r="J81" t="inlineStr">
        <is>
          <t>邱陶煌</t>
        </is>
      </c>
      <c r="K81" t="inlineStr">
        <is>
          <t>凤塘镇区工作站</t>
        </is>
      </c>
      <c r="L81" t="inlineStr">
        <is>
          <t>潮安</t>
        </is>
      </c>
      <c r="M81" t="inlineStr">
        <is>
          <t>20260712125723X243570652</t>
        </is>
      </c>
      <c r="N81" t="inlineStr">
        <is>
          <t>CMCC-CZ-TSCLX-20260712-011524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46216.17346064815</v>
      </c>
      <c r="D82" t="inlineStr">
        <is>
          <t>否</t>
        </is>
      </c>
      <c r="E82" s="53" t="n">
        <v>46215.84012731481</v>
      </c>
      <c r="F82" s="54">
        <f>(NOW()-E82)*24</f>
        <v/>
      </c>
      <c r="G82" t="inlineStr">
        <is>
          <t>13652829029</t>
        </is>
      </c>
      <c r="H82" t="inlineStr">
        <is>
          <t>2026-07-12 18:09:47</t>
        </is>
      </c>
      <c r="I82" t="inlineStr">
        <is>
          <t>潮州市潮安区凤塘镇凤塘东网格凤南路南陇村</t>
        </is>
      </c>
      <c r="J82" t="inlineStr">
        <is>
          <t>苏枫</t>
        </is>
      </c>
      <c r="K82" t="inlineStr">
        <is>
          <t>浮洋网格</t>
        </is>
      </c>
      <c r="M82" t="inlineStr">
        <is>
          <t>20260712130049X449829138</t>
        </is>
      </c>
      <c r="N82" t="inlineStr">
        <is>
          <t>CMCC-CZ-TSCLX-20260712-012491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46216.12101851852</v>
      </c>
      <c r="D83" t="inlineStr">
        <is>
          <t>否</t>
        </is>
      </c>
      <c r="E83" s="53" t="n">
        <v>46215.78768518518</v>
      </c>
      <c r="F83" s="54">
        <f>(NOW()-E83)*24</f>
        <v/>
      </c>
      <c r="G83" t="inlineStr">
        <is>
          <t>15994960503</t>
        </is>
      </c>
      <c r="H83" t="inlineStr">
        <is>
          <t>2026-07-12 16:54:16</t>
        </is>
      </c>
      <c r="I83" t="inlineStr">
        <is>
          <t>潮州市湘桥区城西街道吉利网格枫春路新乡村</t>
        </is>
      </c>
      <c r="J83" t="inlineStr">
        <is>
          <t>陈楷</t>
        </is>
      </c>
      <c r="K83" t="inlineStr">
        <is>
          <t>市区城南工作站</t>
        </is>
      </c>
      <c r="L83" t="inlineStr">
        <is>
          <t>市区</t>
        </is>
      </c>
      <c r="M83" t="inlineStr">
        <is>
          <t>20260712130200X520639633</t>
        </is>
      </c>
      <c r="N83" t="inlineStr">
        <is>
          <t>CMCC-CZ-TSCLX-20260712-015206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收不到</t>
        </is>
      </c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46216.11106481482</v>
      </c>
      <c r="D84" t="inlineStr">
        <is>
          <t>否</t>
        </is>
      </c>
      <c r="E84" s="53" t="n">
        <v>46215.77773148148</v>
      </c>
      <c r="F84" s="54">
        <f>(NOW()-E84)*24</f>
        <v/>
      </c>
      <c r="G84" t="inlineStr">
        <is>
          <t>13539398944</t>
        </is>
      </c>
      <c r="H84" t="inlineStr">
        <is>
          <t>2026-07-12 16:39:56</t>
        </is>
      </c>
      <c r="I84" t="inlineStr">
        <is>
          <t>潮州市潮安区枫溪镇如意网格潮汕路白塔村</t>
        </is>
      </c>
      <c r="J84" t="inlineStr">
        <is>
          <t>林宏彬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20260712131709X429456900</t>
        </is>
      </c>
      <c r="N84" t="inlineStr">
        <is>
          <t>CMCC-CZ-TSCLX-20260712-015011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</t>
        </is>
      </c>
    </row>
    <row r="85" ht="68" customHeight="1" s="1">
      <c r="B85" t="inlineStr">
        <is>
          <t>是</t>
        </is>
      </c>
      <c r="C85" s="53" t="n">
        <v>46216.14695601852</v>
      </c>
      <c r="D85" t="inlineStr">
        <is>
          <t>否</t>
        </is>
      </c>
      <c r="E85" s="53" t="n">
        <v>46215.81362268519</v>
      </c>
      <c r="F85" s="54">
        <f>(NOW()-E85)*24</f>
        <v/>
      </c>
      <c r="G85" t="inlineStr">
        <is>
          <t>13631007844</t>
        </is>
      </c>
      <c r="H85" t="inlineStr">
        <is>
          <t>2026-07-12 17:31:37</t>
        </is>
      </c>
      <c r="I85" t="inlineStr">
        <is>
          <t>潮州市潮安区庵埠镇庵南网格潮安公路砚前村</t>
        </is>
      </c>
      <c r="J85" t="inlineStr">
        <is>
          <t>陈健桁</t>
        </is>
      </c>
      <c r="K85" t="inlineStr">
        <is>
          <t>潮安城区工作站</t>
        </is>
      </c>
      <c r="L85" t="inlineStr">
        <is>
          <t>潮安</t>
        </is>
      </c>
      <c r="M85" t="inlineStr">
        <is>
          <t>20260712133004X204171703</t>
        </is>
      </c>
      <c r="N85" t="inlineStr">
        <is>
          <t>CMCC-CZ-TSCLX-20260712-010958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46216.17917824074</v>
      </c>
      <c r="D86" t="inlineStr">
        <is>
          <t>否</t>
        </is>
      </c>
      <c r="E86" s="53" t="n">
        <v>46215.84584490741</v>
      </c>
      <c r="F86" s="54">
        <f>(NOW()-E86)*24</f>
        <v/>
      </c>
      <c r="G86" t="inlineStr">
        <is>
          <t>13553715553</t>
        </is>
      </c>
      <c r="H86" t="inlineStr">
        <is>
          <t>2026-07-12 18:18:01</t>
        </is>
      </c>
      <c r="I86" t="inlineStr">
        <is>
          <t>潮州市潮安区凤凰镇凤凰文祠网格S334省道福北村</t>
        </is>
      </c>
      <c r="J86" t="inlineStr">
        <is>
          <t>黄森财</t>
        </is>
      </c>
      <c r="K86" t="inlineStr">
        <is>
          <t>北部四镇工作站</t>
        </is>
      </c>
      <c r="L86" t="inlineStr">
        <is>
          <t>潮安</t>
        </is>
      </c>
      <c r="M86" t="inlineStr">
        <is>
          <t>20260712133117X277083917</t>
        </is>
      </c>
      <c r="N86" t="inlineStr">
        <is>
          <t>CMCC-CZ-TSCLX-20260712-009797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46216.15394675926</v>
      </c>
      <c r="D87" t="inlineStr">
        <is>
          <t>否</t>
        </is>
      </c>
      <c r="E87" s="53" t="n">
        <v>46215.82061342592</v>
      </c>
      <c r="F87" s="54">
        <f>(NOW()-E87)*24</f>
        <v/>
      </c>
      <c r="G87" t="inlineStr">
        <is>
          <t>13435560134</t>
        </is>
      </c>
      <c r="H87" t="inlineStr">
        <is>
          <t>2026-07-12 17:41:41</t>
        </is>
      </c>
      <c r="I87" t="inlineStr">
        <is>
          <t>潮州市潮安区枫溪镇如意网格新风路詹厝村</t>
        </is>
      </c>
      <c r="J87" t="inlineStr">
        <is>
          <t>洪溢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20260712133434X474341398</t>
        </is>
      </c>
      <c r="N87" t="inlineStr">
        <is>
          <t>CMCC-CZ-TSCLX-20260712-016008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收不到</t>
        </is>
      </c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46216.0859375</v>
      </c>
      <c r="D88" t="inlineStr">
        <is>
          <t>否</t>
        </is>
      </c>
      <c r="E88" s="53" t="n">
        <v>46215.75260416666</v>
      </c>
      <c r="F88" s="54">
        <f>(NOW()-E88)*24</f>
        <v/>
      </c>
      <c r="G88" t="inlineStr">
        <is>
          <t>15812679960</t>
        </is>
      </c>
      <c r="H88" t="inlineStr">
        <is>
          <t>2026-07-12 16:03:45</t>
        </is>
      </c>
      <c r="I88" t="inlineStr">
        <is>
          <t>潮州市潮安区庵埠镇庵北网格潮汕公路君凯名庭</t>
        </is>
      </c>
      <c r="J88" t="inlineStr">
        <is>
          <t>陈有鑫</t>
        </is>
      </c>
      <c r="K88" t="inlineStr">
        <is>
          <t>潮安城区工作站</t>
        </is>
      </c>
      <c r="L88" t="inlineStr">
        <is>
          <t>潮安</t>
        </is>
      </c>
      <c r="M88" t="inlineStr">
        <is>
          <t>20260712133937X777068381</t>
        </is>
      </c>
      <c r="N88" t="inlineStr">
        <is>
          <t>CMCC-CZ-TSCLX-20260712-013116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已参评</t>
        </is>
      </c>
    </row>
    <row r="89" ht="68" customHeight="1" s="1">
      <c r="B89" t="inlineStr">
        <is>
          <t>是</t>
        </is>
      </c>
      <c r="C89" s="53" t="n">
        <v>46216.05962962963</v>
      </c>
      <c r="D89" t="inlineStr">
        <is>
          <t>否</t>
        </is>
      </c>
      <c r="E89" s="53" t="n">
        <v>46215.7262962963</v>
      </c>
      <c r="F89" s="54">
        <f>(NOW()-E89)*24</f>
        <v/>
      </c>
      <c r="G89" t="inlineStr">
        <is>
          <t>13433743587</t>
        </is>
      </c>
      <c r="H89" t="inlineStr">
        <is>
          <t>2026-07-12 15:25:52</t>
        </is>
      </c>
      <c r="I89" t="inlineStr">
        <is>
          <t>潮州市潮安区江东镇江东南网格319乡道谢渡村</t>
        </is>
      </c>
      <c r="J89" t="inlineStr">
        <is>
          <t>黄伟河</t>
        </is>
      </c>
      <c r="K89" t="inlineStr">
        <is>
          <t>江东龙湖工作站</t>
        </is>
      </c>
      <c r="L89" t="inlineStr">
        <is>
          <t>潮安</t>
        </is>
      </c>
      <c r="M89" t="inlineStr">
        <is>
          <t>20260712134618X178677232</t>
        </is>
      </c>
      <c r="N89" t="inlineStr">
        <is>
          <t>CMCC-CZ-TSCLX-20260712-011358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46216.19846064815</v>
      </c>
      <c r="D90" t="inlineStr">
        <is>
          <t>否</t>
        </is>
      </c>
      <c r="E90" s="53" t="n">
        <v>46215.86512731481</v>
      </c>
      <c r="F90" s="54">
        <f>(NOW()-E90)*24</f>
        <v/>
      </c>
      <c r="G90" t="inlineStr">
        <is>
          <t>13413731531</t>
        </is>
      </c>
      <c r="H90" t="inlineStr">
        <is>
          <t>2026-07-12 18:45:47</t>
        </is>
      </c>
      <c r="I90" t="inlineStr">
        <is>
          <t>潮州市潮安区枫溪镇池湖网格池湖路池湖村</t>
        </is>
      </c>
      <c r="J90" t="inlineStr">
        <is>
          <t>廖庆鑫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20260712134704X224702809</t>
        </is>
      </c>
      <c r="N90" t="inlineStr">
        <is>
          <t>CMCC-CZ-TSCLX-20260712-012341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46216.09020833333</v>
      </c>
      <c r="D91" t="inlineStr">
        <is>
          <t>否</t>
        </is>
      </c>
      <c r="E91" s="53" t="n">
        <v>46215.756875</v>
      </c>
      <c r="F91" s="54">
        <f>(NOW()-E91)*24</f>
        <v/>
      </c>
      <c r="G91" t="inlineStr">
        <is>
          <t>15876815134</t>
        </is>
      </c>
      <c r="H91" t="inlineStr">
        <is>
          <t>2026-07-12 16:09:54</t>
        </is>
      </c>
      <c r="I91" t="inlineStr">
        <is>
          <t>潮州市湘桥区城西街道前后街网格西新南路后街村</t>
        </is>
      </c>
      <c r="J91" t="inlineStr">
        <is>
          <t>许秋跃</t>
        </is>
      </c>
      <c r="K91" t="inlineStr">
        <is>
          <t>市区城南工作站</t>
        </is>
      </c>
      <c r="L91" t="inlineStr">
        <is>
          <t>市区</t>
        </is>
      </c>
      <c r="M91" t="inlineStr">
        <is>
          <t>20260712135457X697485732</t>
        </is>
      </c>
      <c r="N91" t="inlineStr">
        <is>
          <t>CMCC-CZ-TSCLX-20260712-015040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收不到</t>
        </is>
      </c>
    </row>
    <row r="92" ht="68" customHeight="1" s="1">
      <c r="B92" t="inlineStr">
        <is>
          <t>是</t>
        </is>
      </c>
      <c r="C92" s="53" t="n">
        <v>46216.08895833333</v>
      </c>
      <c r="D92" t="inlineStr">
        <is>
          <t>否</t>
        </is>
      </c>
      <c r="E92" s="53" t="n">
        <v>46215.755625</v>
      </c>
      <c r="F92" s="54">
        <f>(NOW()-E92)*24</f>
        <v/>
      </c>
      <c r="G92" t="inlineStr">
        <is>
          <t>13715800262</t>
        </is>
      </c>
      <c r="H92" t="inlineStr">
        <is>
          <t>2026-07-12 16:08:06</t>
        </is>
      </c>
      <c r="I92" t="inlineStr">
        <is>
          <t>潮州市潮安区凤凰镇凤凰文祠网格S334省道棋盘村</t>
        </is>
      </c>
      <c r="J92" t="inlineStr">
        <is>
          <t>黄森财</t>
        </is>
      </c>
      <c r="K92" t="inlineStr">
        <is>
          <t>北部四镇工作站</t>
        </is>
      </c>
      <c r="L92" t="inlineStr">
        <is>
          <t>潮安</t>
        </is>
      </c>
      <c r="M92" t="inlineStr">
        <is>
          <t>20260712135643X803742822</t>
        </is>
      </c>
      <c r="N92" t="inlineStr">
        <is>
          <t>CMCC-CZ-TSCLX-20260712-014271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46216.14277777778</v>
      </c>
      <c r="D93" t="inlineStr">
        <is>
          <t>否</t>
        </is>
      </c>
      <c r="E93" s="53" t="n">
        <v>46215.80944444444</v>
      </c>
      <c r="F93" s="54">
        <f>(NOW()-E93)*24</f>
        <v/>
      </c>
      <c r="G93" t="inlineStr">
        <is>
          <t>15976355134</t>
        </is>
      </c>
      <c r="H93" t="inlineStr">
        <is>
          <t>2026-07-12 17:25:36</t>
        </is>
      </c>
      <c r="I93" t="inlineStr">
        <is>
          <t>潮州市潮安区凤塘镇凤塘东网格安揭路浮岗村</t>
        </is>
      </c>
      <c r="J93" t="inlineStr">
        <is>
          <t>邱陶煌</t>
        </is>
      </c>
      <c r="K93" t="inlineStr">
        <is>
          <t>凤塘镇区工作站</t>
        </is>
      </c>
      <c r="L93" t="inlineStr">
        <is>
          <t>潮安</t>
        </is>
      </c>
      <c r="M93" t="inlineStr">
        <is>
          <t>20260712135837X917115802</t>
        </is>
      </c>
      <c r="N93" t="inlineStr">
        <is>
          <t>CMCC-CZ-TSCLX-20260712-017911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46216.16105324074</v>
      </c>
      <c r="D94" t="inlineStr">
        <is>
          <t>否</t>
        </is>
      </c>
      <c r="E94" s="53" t="n">
        <v>46215.82771990741</v>
      </c>
      <c r="F94" s="54">
        <f>(NOW()-E94)*24</f>
        <v/>
      </c>
      <c r="G94" t="inlineStr">
        <is>
          <t>13318921567</t>
        </is>
      </c>
      <c r="H94" t="inlineStr">
        <is>
          <t>2026-07-12 17:51:55</t>
        </is>
      </c>
      <c r="I94" t="inlineStr">
        <is>
          <t>潮州市潮安区彩塘镇金砂网格彩金路金砂二村</t>
        </is>
      </c>
      <c r="J94" t="inlineStr">
        <is>
          <t>杨鑫泳</t>
        </is>
      </c>
      <c r="K94" t="inlineStr">
        <is>
          <t>彩塘东凤工作站</t>
        </is>
      </c>
      <c r="L94" t="inlineStr">
        <is>
          <t>潮安</t>
        </is>
      </c>
      <c r="M94" t="inlineStr">
        <is>
          <t>20260712140128X886765460</t>
        </is>
      </c>
      <c r="N94" t="inlineStr">
        <is>
          <t>CMCC-CZ-TSCLX-20260712-016366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没有收到</t>
        </is>
      </c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46216.10274305556</v>
      </c>
      <c r="D95" t="inlineStr">
        <is>
          <t>否</t>
        </is>
      </c>
      <c r="E95" s="53" t="n">
        <v>46215.76940972222</v>
      </c>
      <c r="F95" s="54">
        <f>(NOW()-E95)*24</f>
        <v/>
      </c>
      <c r="G95" t="inlineStr">
        <is>
          <t>36530069314</t>
        </is>
      </c>
      <c r="H95" t="inlineStr">
        <is>
          <t>2026-07-12 16:27:57</t>
        </is>
      </c>
      <c r="I95" t="inlineStr">
        <is>
          <t>潮州市潮安区金石镇金石南网格金石大道金石大道</t>
        </is>
      </c>
      <c r="J95" t="inlineStr">
        <is>
          <t>林彬举</t>
        </is>
      </c>
      <c r="K95" t="inlineStr">
        <is>
          <t>高铁三镇工作站</t>
        </is>
      </c>
      <c r="L95" t="inlineStr">
        <is>
          <t>潮安</t>
        </is>
      </c>
      <c r="M95" t="inlineStr">
        <is>
          <t>20260712142605X565511570</t>
        </is>
      </c>
      <c r="N95" t="inlineStr">
        <is>
          <t>CMCC-CZ-TSCLX-20260712-011388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A96" t="inlineStr">
        <is>
          <t>未参评好</t>
        </is>
      </c>
      <c r="B96" t="inlineStr">
        <is>
          <t>是</t>
        </is>
      </c>
      <c r="C96" s="53" t="n">
        <v>46216.07475694444</v>
      </c>
      <c r="D96" t="inlineStr">
        <is>
          <t>否</t>
        </is>
      </c>
      <c r="E96" s="53" t="n">
        <v>46215.74142361111</v>
      </c>
      <c r="F96" s="54">
        <f>(NOW()-E96)*24</f>
        <v/>
      </c>
      <c r="G96" t="inlineStr">
        <is>
          <t>15994962006</t>
        </is>
      </c>
      <c r="H96" t="inlineStr">
        <is>
          <t>2026-07-12 15:47:39</t>
        </is>
      </c>
      <c r="I96" t="inlineStr">
        <is>
          <t>潮州市湘桥区磷溪镇磷溪溪口网格磷溪大道溪口八村</t>
        </is>
      </c>
      <c r="J96" t="inlineStr">
        <is>
          <t>刘广锋</t>
        </is>
      </c>
      <c r="K96" t="inlineStr">
        <is>
          <t>磷官铁工作站</t>
        </is>
      </c>
      <c r="L96" t="inlineStr">
        <is>
          <t>市区</t>
        </is>
      </c>
      <c r="M96" t="inlineStr">
        <is>
          <t>20260712144604X764926319</t>
        </is>
      </c>
      <c r="N96" t="inlineStr">
        <is>
          <t>CMCC-CZ-TSCLX-20260712-016193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收不到</t>
        </is>
      </c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46216.10854166667</v>
      </c>
      <c r="D97" t="inlineStr">
        <is>
          <t>否</t>
        </is>
      </c>
      <c r="E97" s="53" t="n">
        <v>46215.77520833333</v>
      </c>
      <c r="F97" s="54">
        <f>(NOW()-E97)*24</f>
        <v/>
      </c>
      <c r="G97" t="inlineStr">
        <is>
          <t>13697474005a</t>
        </is>
      </c>
      <c r="H97" t="inlineStr">
        <is>
          <t>2026-07-12 16:36:18</t>
        </is>
      </c>
      <c r="I97" t="inlineStr">
        <is>
          <t>潮州市饶平县黄冈镇中心网格X087县道碧桂园</t>
        </is>
      </c>
      <c r="J97" t="inlineStr">
        <is>
          <t>江振煜</t>
        </is>
      </c>
      <c r="K97" t="inlineStr">
        <is>
          <t>饶平城区工作站</t>
        </is>
      </c>
      <c r="L97" t="inlineStr">
        <is>
          <t>饶平</t>
        </is>
      </c>
      <c r="M97" t="inlineStr">
        <is>
          <t>20260710200001X801023256</t>
        </is>
      </c>
      <c r="N97" t="inlineStr">
        <is>
          <t>CMCC-CZ-TSCLX-20260712-019616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未收到信息</t>
        </is>
      </c>
    </row>
    <row r="98" ht="51" customHeight="1" s="1">
      <c r="A98" t="inlineStr">
        <is>
          <t>未参评好</t>
        </is>
      </c>
      <c r="B98" t="inlineStr">
        <is>
          <t>是</t>
        </is>
      </c>
      <c r="C98" s="53" t="n">
        <v>46216.17219907408</v>
      </c>
      <c r="D98" t="inlineStr">
        <is>
          <t>否</t>
        </is>
      </c>
      <c r="E98" s="53" t="n">
        <v>46215.83886574074</v>
      </c>
      <c r="F98" s="54">
        <f>(NOW()-E98)*24</f>
        <v/>
      </c>
      <c r="G98" t="inlineStr">
        <is>
          <t>13715834855</t>
        </is>
      </c>
      <c r="H98" t="inlineStr">
        <is>
          <t>2026-07-12 18:07:58</t>
        </is>
      </c>
      <c r="I98" t="inlineStr">
        <is>
          <t>潮州市潮安区东凤镇东凤南网格龙华路仙桥村</t>
        </is>
      </c>
      <c r="J98" t="inlineStr">
        <is>
          <t>陈烁琦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20260712151430X470473264</t>
        </is>
      </c>
      <c r="N98" t="inlineStr">
        <is>
          <t>CMCC-CZ-TSCLX-20260712-019618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没有收到</t>
        </is>
      </c>
    </row>
    <row r="99" ht="51" customHeight="1" s="1">
      <c r="B99" t="inlineStr">
        <is>
          <t>是</t>
        </is>
      </c>
      <c r="C99" s="53" t="n">
        <v>46216.15527777778</v>
      </c>
      <c r="D99" t="inlineStr">
        <is>
          <t>否</t>
        </is>
      </c>
      <c r="E99" s="53" t="n">
        <v>46215.82194444445</v>
      </c>
      <c r="F99" s="54">
        <f>(NOW()-E99)*24</f>
        <v/>
      </c>
      <c r="G99" t="inlineStr">
        <is>
          <t>13923518484</t>
        </is>
      </c>
      <c r="H99" t="inlineStr">
        <is>
          <t>2026-07-12 17:43:36</t>
        </is>
      </c>
      <c r="I99" t="inlineStr">
        <is>
          <t>潮州市潮安区庵埠镇庵北网格潮安大道安盛花园</t>
        </is>
      </c>
      <c r="J99" t="inlineStr">
        <is>
          <t>许美庆</t>
        </is>
      </c>
      <c r="K99" t="inlineStr">
        <is>
          <t>潮安城区工作站</t>
        </is>
      </c>
      <c r="L99" t="inlineStr">
        <is>
          <t>潮安</t>
        </is>
      </c>
      <c r="M99" t="inlineStr">
        <is>
          <t>20260712153220X540721764</t>
        </is>
      </c>
      <c r="N99" t="inlineStr">
        <is>
          <t>CMCC-CZ-TSCLX-20260712-015712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46216.07475694444</v>
      </c>
      <c r="D100" t="inlineStr">
        <is>
          <t>否</t>
        </is>
      </c>
      <c r="E100" s="53" t="n">
        <v>46215.74142361111</v>
      </c>
      <c r="F100" s="54">
        <f>(NOW()-E100)*24</f>
        <v/>
      </c>
      <c r="G100" t="inlineStr">
        <is>
          <t>13727946856</t>
        </is>
      </c>
      <c r="H100" t="inlineStr">
        <is>
          <t>2026-07-12 15:47:39</t>
        </is>
      </c>
      <c r="I100" t="inlineStr">
        <is>
          <t>潮州市饶平县所城镇网格X081县道东段村</t>
        </is>
      </c>
      <c r="J100" t="inlineStr">
        <is>
          <t>0</t>
        </is>
      </c>
      <c r="M100" t="inlineStr">
        <is>
          <t>20260712150456X896367177</t>
        </is>
      </c>
      <c r="N100" t="inlineStr">
        <is>
          <t>CMCC-CZ-TSCLX-20260712-016713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46216.11517361111</v>
      </c>
      <c r="D101" t="inlineStr">
        <is>
          <t>否</t>
        </is>
      </c>
      <c r="E101" s="53" t="n">
        <v>46215.78184027778</v>
      </c>
      <c r="F101" s="54">
        <f>(NOW()-E101)*24</f>
        <v/>
      </c>
      <c r="G101" t="inlineStr">
        <is>
          <t>15976340369</t>
        </is>
      </c>
      <c r="H101" t="inlineStr">
        <is>
          <t>2026-07-12 16:45:51</t>
        </is>
      </c>
      <c r="I101" t="inlineStr">
        <is>
          <t>潮州市潮安区凤凰镇凤凰文祠网格S334省道东尝村</t>
        </is>
      </c>
      <c r="J101" t="inlineStr">
        <is>
          <t>黄森财</t>
        </is>
      </c>
      <c r="K101" t="inlineStr">
        <is>
          <t>北部四镇工作站</t>
        </is>
      </c>
      <c r="L101" t="inlineStr">
        <is>
          <t>潮安</t>
        </is>
      </c>
      <c r="M101" t="inlineStr">
        <is>
          <t>20260712153709X829733795</t>
        </is>
      </c>
      <c r="N101" t="inlineStr">
        <is>
          <t>CMCC-CZ-TSCLX-20260712-016714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46216.20805555556</v>
      </c>
      <c r="D102" t="inlineStr">
        <is>
          <t>否</t>
        </is>
      </c>
      <c r="E102" s="53" t="n">
        <v>46215.87472222222</v>
      </c>
      <c r="F102" s="54">
        <f>(NOW()-E102)*24</f>
        <v/>
      </c>
      <c r="G102" t="inlineStr">
        <is>
          <t>13502625119a</t>
        </is>
      </c>
      <c r="H102" t="inlineStr">
        <is>
          <t>2026-07-12 18:59:36</t>
        </is>
      </c>
      <c r="I102" t="inlineStr">
        <is>
          <t>潮州市潮安区彩塘镇宏安网格宏安大道宏一村</t>
        </is>
      </c>
      <c r="J102" t="inlineStr">
        <is>
          <t>杨泽伟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20260712155718X380941890</t>
        </is>
      </c>
      <c r="N102" t="inlineStr">
        <is>
          <t>CMCC-CZ-TSCLX-20260712-020455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没有收到</t>
        </is>
      </c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46216.24016203704</v>
      </c>
      <c r="D103" t="inlineStr">
        <is>
          <t>否</t>
        </is>
      </c>
      <c r="E103" s="53" t="n">
        <v>46215.9068287037</v>
      </c>
      <c r="F103" s="54">
        <f>(NOW()-E103)*24</f>
        <v/>
      </c>
      <c r="G103" t="inlineStr">
        <is>
          <t>15913090510</t>
        </is>
      </c>
      <c r="H103" t="inlineStr">
        <is>
          <t>2026-07-12 19:45:50</t>
        </is>
      </c>
      <c r="I103" t="inlineStr">
        <is>
          <t>潮州市潮安区沙溪镇X078县道碧桂园新城之光</t>
        </is>
      </c>
      <c r="J103" t="inlineStr">
        <is>
          <t>孙建泽</t>
        </is>
      </c>
      <c r="K103" t="inlineStr">
        <is>
          <t>高铁三镇工作站</t>
        </is>
      </c>
      <c r="L103" t="inlineStr">
        <is>
          <t>潮安</t>
        </is>
      </c>
      <c r="M103" t="inlineStr">
        <is>
          <t>20260712160045X245746687</t>
        </is>
      </c>
      <c r="N103" t="inlineStr">
        <is>
          <t>CMCC-CZ-TSCLX-20260712-016987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用户没回复</t>
        </is>
      </c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46216.22059027778</v>
      </c>
      <c r="D104" t="inlineStr">
        <is>
          <t>否</t>
        </is>
      </c>
      <c r="E104" s="53" t="n">
        <v>46215.88725694444</v>
      </c>
      <c r="F104" s="54">
        <f>(NOW()-E104)*24</f>
        <v/>
      </c>
      <c r="G104" t="inlineStr">
        <is>
          <t>13727948811</t>
        </is>
      </c>
      <c r="H104" t="inlineStr">
        <is>
          <t>2026-07-12 19:17:39</t>
        </is>
      </c>
      <c r="I104" t="inlineStr">
        <is>
          <t>潮州市湘桥区西新街道环城网格南春路广智楼片区</t>
        </is>
      </c>
      <c r="J104" t="inlineStr">
        <is>
          <t>黄钿</t>
        </is>
      </c>
      <c r="K104" t="inlineStr">
        <is>
          <t>市区城南工作站</t>
        </is>
      </c>
      <c r="L104" t="inlineStr">
        <is>
          <t>市区</t>
        </is>
      </c>
      <c r="M104" t="inlineStr">
        <is>
          <t>20260712161607X167604757</t>
        </is>
      </c>
      <c r="N104" t="inlineStr">
        <is>
          <t>CMCC-CZ-TSCLX-20260712-021839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收不到</t>
        </is>
      </c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46216.23052083333</v>
      </c>
      <c r="D105" t="inlineStr">
        <is>
          <t>否</t>
        </is>
      </c>
      <c r="E105" s="53" t="n">
        <v>46215.8971875</v>
      </c>
      <c r="F105" s="54">
        <f>(NOW()-E105)*24</f>
        <v/>
      </c>
      <c r="G105" t="inlineStr">
        <is>
          <t>13502638808</t>
        </is>
      </c>
      <c r="H105" t="inlineStr">
        <is>
          <t>2026-07-12 19:31:57</t>
        </is>
      </c>
      <c r="I105" t="inlineStr">
        <is>
          <t>潮州市湘桥区城西街道吉利网格新桥路嘉逸名庭</t>
        </is>
      </c>
      <c r="J105" t="inlineStr">
        <is>
          <t>陈楷</t>
        </is>
      </c>
      <c r="K105" t="inlineStr">
        <is>
          <t>市区城南工作站</t>
        </is>
      </c>
      <c r="L105" t="inlineStr">
        <is>
          <t>市区</t>
        </is>
      </c>
      <c r="M105" t="inlineStr">
        <is>
          <t>20260712162312X592422887</t>
        </is>
      </c>
      <c r="N105" t="inlineStr">
        <is>
          <t>CMCC-CZ-TSCLX-20260712-019693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B106" t="inlineStr">
        <is>
          <t>是</t>
        </is>
      </c>
      <c r="C106" s="53" t="n">
        <v>46216.24833333334</v>
      </c>
      <c r="D106" t="inlineStr">
        <is>
          <t>否</t>
        </is>
      </c>
      <c r="E106" s="53" t="n">
        <v>46215.915</v>
      </c>
      <c r="F106" s="54">
        <f>(NOW()-E106)*24</f>
        <v/>
      </c>
      <c r="G106" t="inlineStr">
        <is>
          <t>13531527140</t>
        </is>
      </c>
      <c r="H106" t="inlineStr">
        <is>
          <t>2026-07-12 19:57:36</t>
        </is>
      </c>
      <c r="I106" t="inlineStr">
        <is>
          <t>潮州市湘桥区城西街道大道南网格南较西路厦寺片区</t>
        </is>
      </c>
      <c r="J106" t="inlineStr">
        <is>
          <t>0</t>
        </is>
      </c>
      <c r="M106" t="inlineStr">
        <is>
          <t>20260712164008X608088953</t>
        </is>
      </c>
      <c r="N106" t="inlineStr">
        <is>
          <t>CMCC-CZ-TSCLX-20260712-016600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46216.21226851852</v>
      </c>
      <c r="D107" t="inlineStr">
        <is>
          <t>否</t>
        </is>
      </c>
      <c r="E107" s="53" t="n">
        <v>46215.87893518519</v>
      </c>
      <c r="F107" s="54">
        <f>(NOW()-E107)*24</f>
        <v/>
      </c>
      <c r="G107" t="inlineStr">
        <is>
          <t>13715848676</t>
        </is>
      </c>
      <c r="H107" t="inlineStr">
        <is>
          <t>2026-07-12 19:05:40</t>
        </is>
      </c>
      <c r="I107" t="inlineStr">
        <is>
          <t>潮州市湘桥区城西街道前后街网格南较路金丽花园</t>
        </is>
      </c>
      <c r="J107" t="inlineStr">
        <is>
          <t>0</t>
        </is>
      </c>
      <c r="M107" t="inlineStr">
        <is>
          <t>20260712164419X859054737</t>
        </is>
      </c>
      <c r="N107" t="inlineStr">
        <is>
          <t>CMCC-CZ-TSCLX-20260712-022846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A108" t="inlineStr">
        <is>
          <t>已参评好</t>
        </is>
      </c>
      <c r="B108" t="inlineStr">
        <is>
          <t>是</t>
        </is>
      </c>
      <c r="C108" s="53" t="n">
        <v>46216.19170138889</v>
      </c>
      <c r="D108" t="inlineStr">
        <is>
          <t>否</t>
        </is>
      </c>
      <c r="E108" s="53" t="n">
        <v>46215.85836805555</v>
      </c>
      <c r="F108" s="54">
        <f>(NOW()-E108)*24</f>
        <v/>
      </c>
      <c r="G108" t="inlineStr">
        <is>
          <t>15876883158</t>
        </is>
      </c>
      <c r="H108" t="inlineStr">
        <is>
          <t>2026-07-12 18:36:03</t>
        </is>
      </c>
      <c r="I108" t="inlineStr">
        <is>
          <t>潮州市湘桥区凤新街道外环北网格银槐西路恒大名都</t>
        </is>
      </c>
      <c r="J108" t="inlineStr">
        <is>
          <t>林金旭</t>
        </is>
      </c>
      <c r="K108" t="inlineStr">
        <is>
          <t>市区城北工作站</t>
        </is>
      </c>
      <c r="L108" t="inlineStr">
        <is>
          <t>市区</t>
        </is>
      </c>
      <c r="M108" t="inlineStr">
        <is>
          <t>20260712172427X267212228</t>
        </is>
      </c>
      <c r="N108" t="inlineStr">
        <is>
          <t>CMCC-CZ-TSCLX-20260712-022084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已参评</t>
        </is>
      </c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46216.23583333333</v>
      </c>
      <c r="D109" t="inlineStr">
        <is>
          <t>否</t>
        </is>
      </c>
      <c r="E109" s="53" t="n">
        <v>46215.9025</v>
      </c>
      <c r="F109" s="54">
        <f>(NOW()-E109)*24</f>
        <v/>
      </c>
      <c r="G109" t="inlineStr">
        <is>
          <t>13670777348</t>
        </is>
      </c>
      <c r="H109" t="inlineStr">
        <is>
          <t>2026-07-12 19:39:36</t>
        </is>
      </c>
      <c r="I109" t="inlineStr">
        <is>
          <t>潮州市湘桥区城西街道吉利网格枫春路新乡村</t>
        </is>
      </c>
      <c r="J109" t="inlineStr">
        <is>
          <t>陈楷</t>
        </is>
      </c>
      <c r="K109" t="inlineStr">
        <is>
          <t>市区城南工作站</t>
        </is>
      </c>
      <c r="L109" t="inlineStr">
        <is>
          <t>市区</t>
        </is>
      </c>
      <c r="M109" t="inlineStr">
        <is>
          <t>20260712173031X631298512</t>
        </is>
      </c>
      <c r="N109" t="inlineStr">
        <is>
          <t>CMCC-CZ-TSCLX-20260712-023838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收不到</t>
        </is>
      </c>
    </row>
    <row r="110" ht="51" customHeight="1" s="1">
      <c r="A110" t="inlineStr">
        <is>
          <t>未参评好</t>
        </is>
      </c>
      <c r="B110" t="inlineStr">
        <is>
          <t>是</t>
        </is>
      </c>
      <c r="C110" s="53" t="n">
        <v>46216.2068287037</v>
      </c>
      <c r="D110" t="inlineStr">
        <is>
          <t>否</t>
        </is>
      </c>
      <c r="E110" s="53" t="n">
        <v>46215.87349537037</v>
      </c>
      <c r="F110" s="54">
        <f>(NOW()-E110)*24</f>
        <v/>
      </c>
      <c r="G110" t="inlineStr">
        <is>
          <t>15876878702</t>
        </is>
      </c>
      <c r="H110" t="inlineStr">
        <is>
          <t>2026-07-12 18:57:50</t>
        </is>
      </c>
      <c r="I110" t="inlineStr">
        <is>
          <t>潮州市湘桥区城西街道大道南网格南较西路厦寺片区</t>
        </is>
      </c>
      <c r="J110" t="inlineStr">
        <is>
          <t>陈林伟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20260712174057X257110644</t>
        </is>
      </c>
      <c r="N110" t="inlineStr">
        <is>
          <t>CMCC-CZ-TSCLX-20260712-023263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收不到</t>
        </is>
      </c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46216.23168981481</v>
      </c>
      <c r="D111" t="inlineStr">
        <is>
          <t>否</t>
        </is>
      </c>
      <c r="E111" s="53" t="n">
        <v>46215.89835648148</v>
      </c>
      <c r="F111" s="54">
        <f>(NOW()-E111)*24</f>
        <v/>
      </c>
      <c r="G111" t="inlineStr">
        <is>
          <t>15089789890</t>
        </is>
      </c>
      <c r="H111" t="inlineStr">
        <is>
          <t>2026-07-12 19:33:38</t>
        </is>
      </c>
      <c r="I111" t="inlineStr">
        <is>
          <t>潮州市潮安区枫溪镇如意网格宾福路李厝村</t>
        </is>
      </c>
      <c r="J111" t="inlineStr">
        <is>
          <t>洪溢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20260712175812X292105358</t>
        </is>
      </c>
      <c r="N111" t="inlineStr">
        <is>
          <t>CMCC-CZ-TSCLX-20260712-022111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收不到</t>
        </is>
      </c>
    </row>
    <row r="112" ht="51" customHeight="1" s="1">
      <c r="A112" t="inlineStr">
        <is>
          <t>已参评好</t>
        </is>
      </c>
      <c r="B112" t="inlineStr">
        <is>
          <t>是</t>
        </is>
      </c>
      <c r="C112" s="53" t="n">
        <v>46216.21085648148</v>
      </c>
      <c r="D112" t="inlineStr">
        <is>
          <t>否</t>
        </is>
      </c>
      <c r="E112" s="53" t="n">
        <v>46215.87752314815</v>
      </c>
      <c r="F112" s="54">
        <f>(NOW()-E112)*24</f>
        <v/>
      </c>
      <c r="G112" t="inlineStr">
        <is>
          <t>13715788309</t>
        </is>
      </c>
      <c r="H112" t="inlineStr">
        <is>
          <t>2026-07-12 19:03:38</t>
        </is>
      </c>
      <c r="I112" t="inlineStr">
        <is>
          <t>潮州市潮安区枫溪镇云英路网格护堤路田头村</t>
        </is>
      </c>
      <c r="J112" t="inlineStr">
        <is>
          <t>陆锐强</t>
        </is>
      </c>
      <c r="K112" t="inlineStr">
        <is>
          <t>瓷都枫溪工作站</t>
        </is>
      </c>
      <c r="L112" t="inlineStr">
        <is>
          <t>市区</t>
        </is>
      </c>
      <c r="M112" t="inlineStr">
        <is>
          <t>20260712180227X547746488</t>
        </is>
      </c>
      <c r="N112" t="inlineStr">
        <is>
          <t>CMCC-CZ-TSCLX-20260712-020349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已参评</t>
        </is>
      </c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46216.23450231482</v>
      </c>
      <c r="D113" t="inlineStr">
        <is>
          <t>否</t>
        </is>
      </c>
      <c r="E113" s="53" t="n">
        <v>46215.90116898148</v>
      </c>
      <c r="F113" s="54">
        <f>(NOW()-E113)*24</f>
        <v/>
      </c>
      <c r="G113" t="inlineStr">
        <is>
          <t>15814906383</t>
        </is>
      </c>
      <c r="H113" t="inlineStr">
        <is>
          <t>2026-07-12 19:37:41</t>
        </is>
      </c>
      <c r="I113" t="inlineStr">
        <is>
          <t>潮州市潮安区彩塘镇宏安网格宏安大道宏安老厝区</t>
        </is>
      </c>
      <c r="J113" t="inlineStr">
        <is>
          <t>郑汉坤</t>
        </is>
      </c>
      <c r="K113" t="inlineStr">
        <is>
          <t>彩塘东凤工作站</t>
        </is>
      </c>
      <c r="L113" t="inlineStr">
        <is>
          <t>潮安</t>
        </is>
      </c>
      <c r="M113" t="inlineStr">
        <is>
          <t>20260712181326X206923408</t>
        </is>
      </c>
      <c r="N113" t="inlineStr">
        <is>
          <t>CMCC-CZ-TSCLX-20260712-021508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已参评好</t>
        </is>
      </c>
    </row>
    <row r="114" ht="51" customHeight="1" s="1">
      <c r="B114" t="inlineStr">
        <is>
          <t>是</t>
        </is>
      </c>
      <c r="C114" s="53" t="n">
        <v>46216.22888888889</v>
      </c>
      <c r="D114" t="inlineStr">
        <is>
          <t>否</t>
        </is>
      </c>
      <c r="E114" s="53" t="n">
        <v>46215.89555555556</v>
      </c>
      <c r="F114" s="54">
        <f>(NOW()-E114)*24</f>
        <v/>
      </c>
      <c r="G114" t="inlineStr">
        <is>
          <t>13670062070</t>
        </is>
      </c>
      <c r="H114" t="inlineStr">
        <is>
          <t>2026-07-12 19:29:36</t>
        </is>
      </c>
      <c r="I114" t="inlineStr">
        <is>
          <t>潮州市潮安区庵埠镇庵北网格安南路文里村</t>
        </is>
      </c>
      <c r="J114" t="inlineStr">
        <is>
          <t>蔡满煜</t>
        </is>
      </c>
      <c r="K114" t="inlineStr">
        <is>
          <t>潮安城区工作站</t>
        </is>
      </c>
      <c r="L114" t="inlineStr">
        <is>
          <t>潮安</t>
        </is>
      </c>
      <c r="M114" t="inlineStr">
        <is>
          <t>20260712183414X454678343</t>
        </is>
      </c>
      <c r="N114" t="inlineStr">
        <is>
          <t>CMCC-CZ-TSCLX-20260712-025046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A115" t="inlineStr">
        <is>
          <t>已参评好</t>
        </is>
      </c>
      <c r="B115" t="inlineStr">
        <is>
          <t>是</t>
        </is>
      </c>
      <c r="C115" s="53" t="n">
        <v>46216.2372800926</v>
      </c>
      <c r="D115" t="inlineStr">
        <is>
          <t>否</t>
        </is>
      </c>
      <c r="E115" s="53" t="n">
        <v>46215.90394675926</v>
      </c>
      <c r="F115" s="54">
        <f>(NOW()-E115)*24</f>
        <v/>
      </c>
      <c r="G115" t="inlineStr">
        <is>
          <t>15992392738</t>
        </is>
      </c>
      <c r="H115" t="inlineStr">
        <is>
          <t>2026-07-12 19:41:41</t>
        </is>
      </c>
      <c r="I115" t="inlineStr">
        <is>
          <t>潮州市潮安区凤塘镇凤塘东网格东粼路粼畔村</t>
        </is>
      </c>
      <c r="J115" t="inlineStr">
        <is>
          <t>张泽杰</t>
        </is>
      </c>
      <c r="K115" t="inlineStr">
        <is>
          <t>凤塘镇区工作站</t>
        </is>
      </c>
      <c r="L115" t="inlineStr">
        <is>
          <t>潮安</t>
        </is>
      </c>
      <c r="M115" t="inlineStr">
        <is>
          <t>20260712185006X406887468</t>
        </is>
      </c>
      <c r="N115" t="inlineStr">
        <is>
          <t>CMCC-CZ-TSCLX-20260712-026563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己参评好</t>
        </is>
      </c>
    </row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6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15994973909</t>
        </is>
      </c>
      <c r="B2" s="53" t="n">
        <v>46214.93611111111</v>
      </c>
      <c r="C2" t="inlineStr">
        <is>
          <t>韩江新城工作站</t>
        </is>
      </c>
      <c r="D2" t="inlineStr">
        <is>
          <t>邱培烁</t>
        </is>
      </c>
      <c r="E2" t="inlineStr">
        <is>
          <t>陈少煌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46215.51944444444</v>
      </c>
      <c r="K2" s="53" t="n">
        <v>46215.85277777778</v>
      </c>
      <c r="L2">
        <f>IF(AND(F2&lt;&gt;"已参评好",I2&gt;=5),"超5小时未参评",IF(I2&gt;=7,"超7小时未参评",IF(I2&gt;=8,"超时未参评","")))</f>
        <v/>
      </c>
      <c r="M2" t="inlineStr">
        <is>
          <t>收不到信息</t>
        </is>
      </c>
    </row>
    <row r="3" ht="51" customHeight="1" s="1">
      <c r="A3" t="inlineStr">
        <is>
          <t>15919543005</t>
        </is>
      </c>
      <c r="B3" s="53" t="n">
        <v>46214.9</v>
      </c>
      <c r="C3" t="inlineStr">
        <is>
          <t>磷官铁工作站</t>
        </is>
      </c>
      <c r="D3" t="inlineStr">
        <is>
          <t>吴坊</t>
        </is>
      </c>
      <c r="E3" t="inlineStr">
        <is>
          <t>丁梓涛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46215.48333333333</v>
      </c>
      <c r="K3" s="53" t="n">
        <v>46215.81666666667</v>
      </c>
      <c r="L3">
        <f>IF(AND(F3&lt;&gt;"已参评好",I3&gt;=5),"超5小时未参评",IF(I3&gt;=7,"超7小时未参评",IF(I3&gt;=8,"超时未参评","")))</f>
        <v/>
      </c>
      <c r="M3" t="inlineStr">
        <is>
          <t>收不到</t>
        </is>
      </c>
    </row>
    <row r="4" ht="51" customHeight="1" s="1">
      <c r="A4" t="inlineStr">
        <is>
          <t>15218563889</t>
        </is>
      </c>
      <c r="B4" s="53" t="n">
        <v>46214.86597222222</v>
      </c>
      <c r="C4" t="inlineStr">
        <is>
          <t>韩江新城工作站</t>
        </is>
      </c>
      <c r="D4" t="inlineStr">
        <is>
          <t>邱培烁</t>
        </is>
      </c>
      <c r="E4" t="inlineStr">
        <is>
          <t>高科文</t>
        </is>
      </c>
      <c r="F4" t="inlineStr">
        <is>
          <t>已参评好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46215.44930555556</v>
      </c>
      <c r="K4" s="53" t="n">
        <v>46215.78263888889</v>
      </c>
      <c r="L4">
        <f>IF(AND(F4&lt;&gt;"已参评好",I4&gt;=5),"超5小时未参评",IF(I4&gt;=7,"超7小时未参评",IF(I4&gt;=8,"超时未参评","")))</f>
        <v/>
      </c>
      <c r="M4" t="inlineStr">
        <is>
          <t>已参评</t>
        </is>
      </c>
    </row>
    <row r="5" ht="51" customHeight="1" s="1">
      <c r="A5" t="inlineStr">
        <is>
          <t>19865010610</t>
        </is>
      </c>
      <c r="B5" s="53" t="n">
        <v>46214.85347222222</v>
      </c>
      <c r="C5" t="inlineStr">
        <is>
          <t>饶平中片工作站</t>
        </is>
      </c>
      <c r="D5" t="inlineStr">
        <is>
          <t>郑洽祥</t>
        </is>
      </c>
      <c r="E5" t="inlineStr">
        <is>
          <t>江伟道</t>
        </is>
      </c>
      <c r="F5" t="inlineStr">
        <is>
          <t>已参评好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46215.43680555555</v>
      </c>
      <c r="K5" s="53" t="n">
        <v>46215.77013888889</v>
      </c>
      <c r="L5">
        <f>IF(AND(F5&lt;&gt;"已参评好",I5&gt;=5),"超5小时未参评",IF(I5&gt;=7,"超7小时未参评",IF(I5&gt;=8,"超时未参评","")))</f>
        <v/>
      </c>
      <c r="M5" t="inlineStr">
        <is>
          <t>已参评</t>
        </is>
      </c>
    </row>
    <row r="6" ht="51" customHeight="1" s="1">
      <c r="A6" t="inlineStr">
        <is>
          <t>13622554505</t>
        </is>
      </c>
      <c r="B6" s="53" t="n">
        <v>46214.86736111111</v>
      </c>
      <c r="C6" t="inlineStr">
        <is>
          <t>瓷都枫溪工作站</t>
        </is>
      </c>
      <c r="D6" t="inlineStr">
        <is>
          <t>许守锦</t>
        </is>
      </c>
      <c r="E6" t="inlineStr">
        <is>
          <t>林宏彬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46215.45069444444</v>
      </c>
      <c r="K6" s="53" t="n">
        <v>46215.78402777778</v>
      </c>
      <c r="L6">
        <f>IF(AND(F6&lt;&gt;"已参评好",I6&gt;=5),"超5小时未参评",IF(I6&gt;=7,"超7小时未参评",IF(I6&gt;=8,"超时未参评","")))</f>
        <v/>
      </c>
      <c r="M6" t="inlineStr">
        <is>
          <t>没收到信息</t>
        </is>
      </c>
    </row>
    <row r="7" ht="51" customHeight="1" s="1">
      <c r="A7" t="inlineStr">
        <is>
          <t>15976356139</t>
        </is>
      </c>
      <c r="B7" s="53" t="n">
        <v>46214.92361111111</v>
      </c>
      <c r="C7" t="inlineStr">
        <is>
          <t>古巷登塘工作站</t>
        </is>
      </c>
      <c r="D7" t="inlineStr">
        <is>
          <t>陈佳雄</t>
        </is>
      </c>
      <c r="E7" t="inlineStr">
        <is>
          <t>刘铭烨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46215.50694444445</v>
      </c>
      <c r="K7" s="53" t="n">
        <v>46215.84027777778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13715706146</t>
        </is>
      </c>
      <c r="B8" s="53" t="n">
        <v>46214.91319444445</v>
      </c>
      <c r="C8" t="inlineStr">
        <is>
          <t>饶平西片工作站</t>
        </is>
      </c>
      <c r="D8" t="inlineStr">
        <is>
          <t>吴泽镐</t>
        </is>
      </c>
      <c r="E8" t="inlineStr">
        <is>
          <t>麦希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46215.49652777778</v>
      </c>
      <c r="K8" s="53" t="n">
        <v>46215.82986111111</v>
      </c>
      <c r="L8">
        <f>IF(AND(F8&lt;&gt;"已参评好",I8&gt;=5),"超5小时未参评",IF(I8&gt;=7,"超7小时未参评",IF(I8&gt;=8,"超时未参评","")))</f>
        <v/>
      </c>
      <c r="M8" t="inlineStr">
        <is>
          <t>没消息</t>
        </is>
      </c>
    </row>
    <row r="9" ht="51" customHeight="1" s="1">
      <c r="A9" t="inlineStr">
        <is>
          <t>13828301708</t>
        </is>
      </c>
      <c r="B9" s="53" t="n">
        <v>46214.875</v>
      </c>
      <c r="C9" t="inlineStr">
        <is>
          <t>市区城北工作站</t>
        </is>
      </c>
      <c r="D9" t="inlineStr">
        <is>
          <t>陆锐荣</t>
        </is>
      </c>
      <c r="E9" t="inlineStr">
        <is>
          <t>王伟雄</t>
        </is>
      </c>
      <c r="F9" t="inlineStr">
        <is>
          <t>未参评好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46215.45833333334</v>
      </c>
      <c r="K9" s="53" t="n">
        <v>46215.79166666666</v>
      </c>
      <c r="L9">
        <f>IF(AND(F9&lt;&gt;"已参评好",I9&gt;=5),"超5小时未参评",IF(I9&gt;=7,"超7小时未参评",IF(I9&gt;=8,"超时未参评","")))</f>
        <v/>
      </c>
      <c r="M9" t="inlineStr">
        <is>
          <t>没收到信息</t>
        </is>
      </c>
    </row>
    <row r="10" ht="51" customHeight="1" s="1">
      <c r="A10" t="inlineStr">
        <is>
          <t>18933294119</t>
        </is>
      </c>
      <c r="B10" s="53" t="n">
        <v>46214.9</v>
      </c>
      <c r="C10" t="inlineStr">
        <is>
          <t>市区城南工作站</t>
        </is>
      </c>
      <c r="D10" t="inlineStr">
        <is>
          <t>许守锦</t>
        </is>
      </c>
      <c r="E10" t="inlineStr">
        <is>
          <t>谢梓湘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46215.48333333333</v>
      </c>
      <c r="K10" s="53" t="n">
        <v>46215.81666666667</v>
      </c>
      <c r="L10">
        <f>IF(AND(F10&lt;&gt;"已参评好",I10&gt;=5),"超5小时未参评",IF(I10&gt;=7,"超7小时未参评",IF(I10&gt;=8,"超时未参评","")))</f>
        <v/>
      </c>
      <c r="M10" t="inlineStr">
        <is>
          <t>收不到信息</t>
        </is>
      </c>
    </row>
    <row r="11" ht="51" customHeight="1" s="1">
      <c r="A11" t="inlineStr">
        <is>
          <t>13539383854</t>
        </is>
      </c>
      <c r="B11" s="53" t="n">
        <v>46214.88263888889</v>
      </c>
      <c r="C11" t="inlineStr">
        <is>
          <t>江东龙湖工作站</t>
        </is>
      </c>
      <c r="D11" t="inlineStr">
        <is>
          <t>郑州杰</t>
        </is>
      </c>
      <c r="E11" t="inlineStr">
        <is>
          <t>庄标亮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46215.46597222222</v>
      </c>
      <c r="K11" s="53" t="n">
        <v>46215.79930555556</v>
      </c>
      <c r="L11">
        <f>IF(AND(F11&lt;&gt;"已参评好",I11&gt;=5),"超5小时未参评",IF(I11&gt;=7,"超7小时未参评",IF(I11&gt;=8,"超时未参评","")))</f>
        <v/>
      </c>
      <c r="M11" t="inlineStr">
        <is>
          <t>无法配合</t>
        </is>
      </c>
    </row>
    <row r="12" ht="51" customHeight="1" s="1">
      <c r="A12" t="inlineStr">
        <is>
          <t>13671421285</t>
        </is>
      </c>
      <c r="B12" s="53" t="n">
        <v>46214.89305555556</v>
      </c>
      <c r="C12" t="inlineStr">
        <is>
          <t>潮安城区工作站</t>
        </is>
      </c>
      <c r="D12" t="inlineStr">
        <is>
          <t>吴家鸣</t>
        </is>
      </c>
      <c r="E12" t="inlineStr">
        <is>
          <t>庄树贤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46215.47638888889</v>
      </c>
      <c r="K12" s="53" t="n">
        <v>46215.80972222222</v>
      </c>
      <c r="L12">
        <f>IF(AND(F12&lt;&gt;"已参评好",I12&gt;=5),"超5小时未参评",IF(I12&gt;=7,"超7小时未参评",IF(I12&gt;=8,"超时未参评","")))</f>
        <v/>
      </c>
      <c r="M12" t="inlineStr">
        <is>
          <t>用户还没收到</t>
        </is>
      </c>
    </row>
    <row r="13" ht="51" customHeight="1" s="1">
      <c r="A13" t="inlineStr">
        <is>
          <t>13500116214</t>
        </is>
      </c>
      <c r="B13" s="53" t="n">
        <v>46215.46005787037</v>
      </c>
      <c r="C13" t="inlineStr">
        <is>
          <t>彩塘东凤工作站</t>
        </is>
      </c>
      <c r="D13" t="inlineStr">
        <is>
          <t>丁锐涛</t>
        </is>
      </c>
      <c r="E13" t="inlineStr">
        <is>
          <t>蔡泽鑫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46215.5433912037</v>
      </c>
      <c r="K13" s="53" t="n">
        <v>46215.87672453704</v>
      </c>
      <c r="L13">
        <f>IF(AND(F13&lt;&gt;"已参评好",I13&gt;=5),"超5小时未参评",IF(I13&gt;=7,"超7小时未参评",IF(I13&gt;=8,"超时未参评","")))</f>
        <v/>
      </c>
      <c r="M13" t="inlineStr">
        <is>
          <t>没有收到</t>
        </is>
      </c>
    </row>
    <row r="14" ht="51" customHeight="1" s="1">
      <c r="A14" t="inlineStr">
        <is>
          <t>36530073478</t>
        </is>
      </c>
      <c r="B14" s="53" t="n">
        <v>46215.44953703704</v>
      </c>
      <c r="C14" t="inlineStr">
        <is>
          <t>韩江新城工作站</t>
        </is>
      </c>
      <c r="D14" t="inlineStr">
        <is>
          <t>邱培烁</t>
        </is>
      </c>
      <c r="E14" t="inlineStr">
        <is>
          <t>陈黄欢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46215.53287037037</v>
      </c>
      <c r="K14" s="53" t="n">
        <v>46215.86620370371</v>
      </c>
      <c r="L14">
        <f>IF(AND(F14&lt;&gt;"已参评好",I14&gt;=5),"超5小时未参评",IF(I14&gt;=7,"超7小时未参评",IF(I14&gt;=8,"超时未参评","")))</f>
        <v/>
      </c>
      <c r="M14" t="inlineStr">
        <is>
          <t>收不到信息</t>
        </is>
      </c>
    </row>
    <row r="15" ht="34" customHeight="1" s="1">
      <c r="A15" t="inlineStr">
        <is>
          <t>13433731122</t>
        </is>
      </c>
      <c r="B15" s="53" t="n">
        <v>46215.50792824074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陈健桁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46215.59126157407</v>
      </c>
      <c r="K15" s="53" t="n">
        <v>46215.92459490741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13501427733</t>
        </is>
      </c>
      <c r="B16" s="53" t="n">
        <v>46215.49086805555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陈诗俊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46215.57420138889</v>
      </c>
      <c r="K16" s="53" t="n">
        <v>46215.90753472222</v>
      </c>
      <c r="L16">
        <f>IF(AND(F16&lt;&gt;"已参评好",I16&gt;=5),"超5小时未参评",IF(I16&gt;=7,"超7小时未参评",IF(I16&gt;=8,"超时未参评","")))</f>
        <v/>
      </c>
      <c r="M16" t="inlineStr">
        <is>
          <t>收不到信息</t>
        </is>
      </c>
    </row>
    <row r="17" ht="51" customHeight="1" s="1">
      <c r="A17" t="inlineStr">
        <is>
          <t>13727963232</t>
        </is>
      </c>
      <c r="B17" s="53" t="n">
        <v>46215.45659722222</v>
      </c>
      <c r="C17" t="inlineStr">
        <is>
          <t>市区城南工作站</t>
        </is>
      </c>
      <c r="D17" t="inlineStr">
        <is>
          <t>陈理智</t>
        </is>
      </c>
      <c r="E17" t="inlineStr">
        <is>
          <t>陈涛</t>
        </is>
      </c>
      <c r="F17" t="inlineStr">
        <is>
          <t>已参评好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46215.53993055555</v>
      </c>
      <c r="K17" s="53" t="n">
        <v>46215.87326388889</v>
      </c>
      <c r="L17">
        <f>IF(AND(F17&lt;&gt;"已参评好",I17&gt;=5),"超5小时未参评",IF(I17&gt;=7,"超7小时未参评",IF(I17&gt;=8,"超时未参评","")))</f>
        <v/>
      </c>
      <c r="M17" t="inlineStr">
        <is>
          <t>已参评</t>
        </is>
      </c>
    </row>
    <row r="18" ht="51" customHeight="1" s="1">
      <c r="A18" t="inlineStr">
        <is>
          <t>36530072810</t>
        </is>
      </c>
      <c r="B18" s="53" t="n">
        <v>46215.57496527778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陈卓俊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46215.65829861111</v>
      </c>
      <c r="K18" s="53" t="n">
        <v>46215.99163194445</v>
      </c>
      <c r="L18">
        <f>IF(AND(F18&lt;&gt;"已参评好",I18&gt;=5),"超5小时未参评",IF(I18&gt;=7,"超7小时未参评",IF(I18&gt;=8,"超时未参评","")))</f>
        <v/>
      </c>
      <c r="M18" t="inlineStr">
        <is>
          <t>已评</t>
        </is>
      </c>
    </row>
    <row r="19" ht="51" customHeight="1" s="1">
      <c r="A19" t="inlineStr">
        <is>
          <t>13413715811</t>
        </is>
      </c>
      <c r="B19" s="53" t="n">
        <v>46215.47327546297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冯伟群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46215.55660879629</v>
      </c>
      <c r="K19" s="53" t="n">
        <v>46215.88994212963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13534642190</t>
        </is>
      </c>
      <c r="B20" s="53" t="n">
        <v>46215.54190972223</v>
      </c>
      <c r="C20" t="inlineStr">
        <is>
          <t>韩江新城工作站</t>
        </is>
      </c>
      <c r="D20" t="inlineStr">
        <is>
          <t>邱培烁</t>
        </is>
      </c>
      <c r="E20" t="inlineStr">
        <is>
          <t>高科文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46215.62524305555</v>
      </c>
      <c r="K20" s="53" t="n">
        <v>46215.95857638889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15207683897</t>
        </is>
      </c>
      <c r="B21" s="53" t="n">
        <v>46215.48607638889</v>
      </c>
      <c r="C21" t="inlineStr">
        <is>
          <t>江东龙湖工作站</t>
        </is>
      </c>
      <c r="D21" t="inlineStr">
        <is>
          <t>郑州杰</t>
        </is>
      </c>
      <c r="E21" t="inlineStr">
        <is>
          <t>黄伟河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46215.56940972222</v>
      </c>
      <c r="K21" s="53" t="n">
        <v>46215.90274305556</v>
      </c>
      <c r="L21">
        <f>IF(AND(F21&lt;&gt;"已参评好",I21&gt;=5),"超5小时未参评",IF(I21&gt;=7,"超7小时未参评",IF(I21&gt;=8,"超时未参评","")))</f>
        <v/>
      </c>
      <c r="M21" t="inlineStr">
        <is>
          <t>无法配合</t>
        </is>
      </c>
    </row>
    <row r="22" ht="51" customHeight="1" s="1">
      <c r="A22" t="inlineStr">
        <is>
          <t>13715787658</t>
        </is>
      </c>
      <c r="B22" s="53" t="n">
        <v>46215.49266203704</v>
      </c>
      <c r="C22" t="inlineStr">
        <is>
          <t>江东龙湖工作站</t>
        </is>
      </c>
      <c r="D22" t="inlineStr">
        <is>
          <t>郑州杰</t>
        </is>
      </c>
      <c r="E22" t="inlineStr">
        <is>
          <t>李帆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46215.57599537037</v>
      </c>
      <c r="K22" s="53" t="n">
        <v>46215.9093287037</v>
      </c>
      <c r="L22">
        <f>IF(AND(F22&lt;&gt;"已参评好",I22&gt;=5),"超5小时未参评",IF(I22&gt;=7,"超7小时未参评",IF(I22&gt;=8,"超时未参评","")))</f>
        <v/>
      </c>
      <c r="M22" t="inlineStr">
        <is>
          <t>收不到参评短信</t>
        </is>
      </c>
    </row>
    <row r="23" ht="51" customHeight="1" s="1">
      <c r="A23" t="inlineStr">
        <is>
          <t>13690079040</t>
        </is>
      </c>
      <c r="B23" s="53" t="n">
        <v>46215.55412037037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梁林勃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46215.6374537037</v>
      </c>
      <c r="K23" s="53" t="n">
        <v>46215.97078703704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17324710219</t>
        </is>
      </c>
      <c r="B24" s="53" t="n">
        <v>46215.49465277778</v>
      </c>
      <c r="C24" t="inlineStr">
        <is>
          <t>瓷都枫溪工作站</t>
        </is>
      </c>
      <c r="D24" t="inlineStr">
        <is>
          <t>许守锦</t>
        </is>
      </c>
      <c r="E24" t="inlineStr">
        <is>
          <t>廖庆鑫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46215.57798611111</v>
      </c>
      <c r="K24" s="53" t="n">
        <v>46215.91131944444</v>
      </c>
      <c r="L24">
        <f>IF(AND(F24&lt;&gt;"已参评好",I24&gt;=5),"超5小时未参评",IF(I24&gt;=7,"超7小时未参评",IF(I24&gt;=8,"超时未参评","")))</f>
        <v/>
      </c>
      <c r="M24" t="inlineStr">
        <is>
          <t>已参评</t>
        </is>
      </c>
    </row>
    <row r="25" ht="51" customHeight="1" s="1">
      <c r="A25" t="inlineStr">
        <is>
          <t>18927123119</t>
        </is>
      </c>
      <c r="B25" s="53" t="n">
        <v>46215.46969907408</v>
      </c>
      <c r="C25" t="inlineStr">
        <is>
          <t>饶平西片工作站</t>
        </is>
      </c>
      <c r="D25" t="inlineStr">
        <is>
          <t>吴泽镐</t>
        </is>
      </c>
      <c r="E25" t="inlineStr">
        <is>
          <t>林成鑫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46215.55303240741</v>
      </c>
      <c r="K25" s="53" t="n">
        <v>46215.88636574074</v>
      </c>
      <c r="L25">
        <f>IF(AND(F25&lt;&gt;"已参评好",I25&gt;=5),"超5小时未参评",IF(I25&gt;=7,"超7小时未参评",IF(I25&gt;=8,"超时未参评","")))</f>
        <v/>
      </c>
      <c r="M25" t="inlineStr">
        <is>
          <t>没信息</t>
        </is>
      </c>
    </row>
    <row r="26" ht="51" customHeight="1" s="1">
      <c r="A26" t="inlineStr">
        <is>
          <t>17876315113</t>
        </is>
      </c>
      <c r="B26" s="53" t="n">
        <v>46215.510625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林金旭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46215.59395833333</v>
      </c>
      <c r="K26" s="53" t="n">
        <v>46215.92729166667</v>
      </c>
      <c r="L26">
        <f>IF(AND(F26&lt;&gt;"已参评好",I26&gt;=5),"超5小时未参评",IF(I26&gt;=7,"超7小时未参评",IF(I26&gt;=8,"超时未参评","")))</f>
        <v/>
      </c>
      <c r="M26" t="inlineStr">
        <is>
          <t>已评</t>
        </is>
      </c>
    </row>
    <row r="27" ht="51" customHeight="1" s="1">
      <c r="A27" t="inlineStr">
        <is>
          <t>15820153328</t>
        </is>
      </c>
      <c r="B27" s="53" t="n">
        <v>46215.43799768519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林葵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46215.52133101852</v>
      </c>
      <c r="K27" s="53" t="n">
        <v>46215.85466435185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36530071403</t>
        </is>
      </c>
      <c r="B28" s="53" t="n">
        <v>46215.46997685185</v>
      </c>
      <c r="C28" t="inlineStr">
        <is>
          <t>饶平城区工作站</t>
        </is>
      </c>
      <c r="D28" t="inlineStr">
        <is>
          <t>陈泽鹏</t>
        </is>
      </c>
      <c r="E28" t="inlineStr">
        <is>
          <t>林葵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46215.55331018518</v>
      </c>
      <c r="K28" s="53" t="n">
        <v>46215.88664351852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13902798491</t>
        </is>
      </c>
      <c r="B29" s="53" t="n">
        <v>46215.48506944445</v>
      </c>
      <c r="D29" t="inlineStr">
        <is>
          <t>邱培烁</t>
        </is>
      </c>
      <c r="E29" t="inlineStr">
        <is>
          <t>林思捷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46215.56840277778</v>
      </c>
      <c r="K29" s="53" t="n">
        <v>46215.90173611111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13670769092</t>
        </is>
      </c>
      <c r="B30" s="53" t="n">
        <v>46215.46753472222</v>
      </c>
      <c r="C30" t="inlineStr">
        <is>
          <t>饶平西片工作站</t>
        </is>
      </c>
      <c r="D30" t="inlineStr">
        <is>
          <t>吴泽镐</t>
        </is>
      </c>
      <c r="E30" t="inlineStr">
        <is>
          <t>林通达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46215.55086805556</v>
      </c>
      <c r="K30" s="53" t="n">
        <v>46215.88420138889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15107689935</t>
        </is>
      </c>
      <c r="B31" s="53" t="n">
        <v>46215.54533564814</v>
      </c>
      <c r="C31" t="inlineStr">
        <is>
          <t>古巷登塘工作站</t>
        </is>
      </c>
      <c r="D31" t="inlineStr">
        <is>
          <t>陈佳雄</t>
        </is>
      </c>
      <c r="E31" t="inlineStr">
        <is>
          <t>刘泽标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46215.62866898148</v>
      </c>
      <c r="K31" s="53" t="n">
        <v>46215.96200231482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15347659897</t>
        </is>
      </c>
      <c r="B32" s="53" t="n">
        <v>46215.59239583334</v>
      </c>
      <c r="C32" t="inlineStr">
        <is>
          <t>磷官铁工作站</t>
        </is>
      </c>
      <c r="D32" t="inlineStr">
        <is>
          <t>吴坊</t>
        </is>
      </c>
      <c r="E32" t="inlineStr">
        <is>
          <t>陆彦羽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46215.67572916667</v>
      </c>
      <c r="K32" s="53" t="n">
        <v>46216.0090625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15816188857</t>
        </is>
      </c>
      <c r="B33" s="53" t="n">
        <v>46215.49704861111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沈广沅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46215.58038194444</v>
      </c>
      <c r="K33" s="53" t="n">
        <v>46215.91371527778</v>
      </c>
      <c r="L33">
        <f>IF(AND(F33&lt;&gt;"已参评好",I33&gt;=5),"超5小时未参评",IF(I33&gt;=7,"超7小时未参评",IF(I33&gt;=8,"超时未参评","")))</f>
        <v/>
      </c>
      <c r="M33" t="inlineStr">
        <is>
          <t>没有收到</t>
        </is>
      </c>
    </row>
    <row r="34" ht="51" customHeight="1" s="1">
      <c r="A34" t="inlineStr">
        <is>
          <t>13670772220</t>
        </is>
      </c>
      <c r="B34" s="53" t="n">
        <v>46215.51278935185</v>
      </c>
      <c r="C34" t="inlineStr">
        <is>
          <t>高铁三镇工作站</t>
        </is>
      </c>
      <c r="D34" t="inlineStr">
        <is>
          <t>洪名鑫</t>
        </is>
      </c>
      <c r="E34" t="inlineStr">
        <is>
          <t>孙建泽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46215.59612268519</v>
      </c>
      <c r="K34" s="53" t="n">
        <v>46215.92945601852</v>
      </c>
      <c r="L34">
        <f>IF(AND(F34&lt;&gt;"已参评好",I34&gt;=5),"超5小时未参评",IF(I34&gt;=7,"超7小时未参评",IF(I34&gt;=8,"超时未参评","")))</f>
        <v/>
      </c>
      <c r="M34" t="inlineStr">
        <is>
          <t>用户没回复</t>
        </is>
      </c>
    </row>
    <row r="35" ht="51" customHeight="1" s="1">
      <c r="A35" t="inlineStr">
        <is>
          <t>13413712666</t>
        </is>
      </c>
      <c r="B35" s="53" t="n">
        <v>46215.51434027778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王锐嘉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46215.59767361111</v>
      </c>
      <c r="K35" s="53" t="n">
        <v>46215.93100694445</v>
      </c>
      <c r="L35">
        <f>IF(AND(F35&lt;&gt;"已参评好",I35&gt;=5),"超5小时未参评",IF(I35&gt;=7,"超7小时未参评",IF(I35&gt;=8,"超时未参评","")))</f>
        <v/>
      </c>
      <c r="M35" t="inlineStr">
        <is>
          <t>已评</t>
        </is>
      </c>
    </row>
    <row r="36" ht="51" customHeight="1" s="1">
      <c r="A36" t="inlineStr">
        <is>
          <t>15876853590</t>
        </is>
      </c>
      <c r="B36" s="53" t="n">
        <v>46215.49864583334</v>
      </c>
      <c r="C36" t="inlineStr">
        <is>
          <t>饶平中片工作站</t>
        </is>
      </c>
      <c r="D36" t="inlineStr">
        <is>
          <t>郑洽祥</t>
        </is>
      </c>
      <c r="E36" t="inlineStr">
        <is>
          <t>王少永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46215.58197916667</v>
      </c>
      <c r="K36" s="53" t="n">
        <v>46215.9153125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13531578602</t>
        </is>
      </c>
      <c r="B37" s="53" t="n">
        <v>46215.58518518518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温锈洪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46215.66851851852</v>
      </c>
      <c r="K37" s="53" t="n">
        <v>46216.00185185186</v>
      </c>
      <c r="L37">
        <f>IF(AND(F37&lt;&gt;"已参评好",I37&gt;=5),"超5小时未参评",IF(I37&gt;=7,"超7小时未参评",IF(I37&gt;=8,"超时未参评","")))</f>
        <v/>
      </c>
      <c r="M37" t="inlineStr">
        <is>
          <t>没收到信息</t>
        </is>
      </c>
    </row>
    <row r="38" ht="34" customHeight="1" s="1">
      <c r="A38" t="inlineStr">
        <is>
          <t>15816569983</t>
        </is>
      </c>
      <c r="B38" s="53" t="n">
        <v>46215.44032407407</v>
      </c>
      <c r="C38" t="inlineStr">
        <is>
          <t>韩江新城工作站</t>
        </is>
      </c>
      <c r="D38" t="inlineStr">
        <is>
          <t>邱培烁</t>
        </is>
      </c>
      <c r="E38" t="inlineStr">
        <is>
          <t>谢洽杰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46215.52365740741</v>
      </c>
      <c r="K38" s="53" t="n">
        <v>46215.85699074074</v>
      </c>
      <c r="L38">
        <f>IF(AND(F38&lt;&gt;"已参评好",I38&gt;=5),"超5小时未参评",IF(I38&gt;=7,"超7小时未参评",IF(I38&gt;=8,"超时未参评","")))</f>
        <v/>
      </c>
      <c r="M38" t="inlineStr">
        <is>
          <t>收不到信息</t>
        </is>
      </c>
    </row>
    <row r="39" ht="51" customHeight="1" s="1">
      <c r="A39" t="inlineStr">
        <is>
          <t>15876862686</t>
        </is>
      </c>
      <c r="B39" s="53" t="n">
        <v>46215.46016203704</v>
      </c>
      <c r="C39" t="inlineStr">
        <is>
          <t>江东龙湖工作站</t>
        </is>
      </c>
      <c r="D39" t="inlineStr">
        <is>
          <t>郑州杰</t>
        </is>
      </c>
      <c r="E39" t="inlineStr">
        <is>
          <t>谢泽华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46215.54349537037</v>
      </c>
      <c r="K39" s="53" t="n">
        <v>46215.8768287037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15994979313</t>
        </is>
      </c>
      <c r="B40" s="53" t="n">
        <v>46215.44495370371</v>
      </c>
      <c r="C40" t="inlineStr">
        <is>
          <t>古巷登塘工作站</t>
        </is>
      </c>
      <c r="D40" t="inlineStr">
        <is>
          <t>陈佳雄</t>
        </is>
      </c>
      <c r="E40" t="inlineStr">
        <is>
          <t>谢志杰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46215.52828703704</v>
      </c>
      <c r="K40" s="53" t="n">
        <v>46215.86162037037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15976309896</t>
        </is>
      </c>
      <c r="B41" s="53" t="n">
        <v>46215.48126157407</v>
      </c>
      <c r="C41" t="inlineStr">
        <is>
          <t>古巷登塘工作站</t>
        </is>
      </c>
      <c r="D41" t="inlineStr">
        <is>
          <t>陈佳雄</t>
        </is>
      </c>
      <c r="E41" t="inlineStr">
        <is>
          <t>谢志杰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46215.56459490741</v>
      </c>
      <c r="K41" s="53" t="n">
        <v>46215.89792824074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13553723325</t>
        </is>
      </c>
      <c r="B42" s="53" t="n">
        <v>46215.49003472222</v>
      </c>
      <c r="C42" t="inlineStr">
        <is>
          <t>凤塘镇区工作站</t>
        </is>
      </c>
      <c r="D42" t="inlineStr">
        <is>
          <t>曾声锦</t>
        </is>
      </c>
      <c r="E42" t="inlineStr">
        <is>
          <t>邢森鹏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46215.57336805556</v>
      </c>
      <c r="K42" s="53" t="n">
        <v>46215.90670138889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13534634826</t>
        </is>
      </c>
      <c r="B43" s="53" t="n">
        <v>46215.57921296296</v>
      </c>
      <c r="C43" t="inlineStr">
        <is>
          <t>饶平北片工作站</t>
        </is>
      </c>
      <c r="D43" t="inlineStr">
        <is>
          <t>詹进链</t>
        </is>
      </c>
      <c r="E43" t="inlineStr">
        <is>
          <t>詹秋鸿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46215.6625462963</v>
      </c>
      <c r="K43" s="53" t="n">
        <v>46215.99587962963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13553748038</t>
        </is>
      </c>
      <c r="B44" s="53" t="n">
        <v>46215.55835648148</v>
      </c>
      <c r="C44" t="inlineStr">
        <is>
          <t>饶平城区工作站</t>
        </is>
      </c>
      <c r="D44" t="inlineStr">
        <is>
          <t>陈泽鹏</t>
        </is>
      </c>
      <c r="E44" t="inlineStr">
        <is>
          <t>张双文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46215.64168981482</v>
      </c>
      <c r="K44" s="53" t="n">
        <v>46215.97502314814</v>
      </c>
      <c r="L44">
        <f>IF(AND(F44&lt;&gt;"已参评好",I44&gt;=5),"超5小时未参评",IF(I44&gt;=7,"超7小时未参评",IF(I44&gt;=8,"超时未参评","")))</f>
        <v/>
      </c>
      <c r="M44" t="inlineStr">
        <is>
          <t>未收到信息</t>
        </is>
      </c>
    </row>
    <row r="45">
      <c r="A45" t="inlineStr">
        <is>
          <t>15919540528</t>
        </is>
      </c>
      <c r="B45" s="53" t="n">
        <v>46215.48608796296</v>
      </c>
      <c r="C45" t="inlineStr">
        <is>
          <t>饶平中片工作站</t>
        </is>
      </c>
      <c r="D45" t="inlineStr">
        <is>
          <t>郑洽祥</t>
        </is>
      </c>
      <c r="E45" t="inlineStr">
        <is>
          <t>张远彪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46215.5694212963</v>
      </c>
      <c r="K45" s="53" t="n">
        <v>46215.90275462963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13652800123</t>
        </is>
      </c>
      <c r="B46" s="53" t="n">
        <v>46215.51980324074</v>
      </c>
      <c r="C46" t="inlineStr">
        <is>
          <t>市区城北工作站</t>
        </is>
      </c>
      <c r="D46" t="inlineStr">
        <is>
          <t>陆锐荣</t>
        </is>
      </c>
      <c r="E46" t="inlineStr">
        <is>
          <t>张泽鸿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46215.60313657407</v>
      </c>
      <c r="K46" s="53" t="n">
        <v>46215.93646990741</v>
      </c>
      <c r="L46">
        <f>IF(AND(F46&lt;&gt;"已参评好",I46&gt;=5),"超5小时未参评",IF(I46&gt;=7,"超7小时未参评",IF(I46&gt;=8,"超时未参评","")))</f>
        <v/>
      </c>
      <c r="M46" t="inlineStr">
        <is>
          <t>没收到信息</t>
        </is>
      </c>
    </row>
    <row r="47">
      <c r="A47" t="inlineStr">
        <is>
          <t>13553711235</t>
        </is>
      </c>
      <c r="B47" s="53" t="n">
        <v>46215.54810185185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章增煜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46215.63143518518</v>
      </c>
      <c r="K47" s="53" t="n">
        <v>46215.96476851852</v>
      </c>
      <c r="L47">
        <f>IF(AND(F47&lt;&gt;"已参评好",I47&gt;=5),"超5小时未参评",IF(I47&gt;=7,"超7小时未参评",IF(I47&gt;=8,"超时未参评","")))</f>
        <v/>
      </c>
      <c r="M47" t="inlineStr">
        <is>
          <t>已参评好</t>
        </is>
      </c>
    </row>
    <row r="48">
      <c r="A48" t="inlineStr">
        <is>
          <t>15113746417</t>
        </is>
      </c>
      <c r="B48" s="53" t="n">
        <v>46215.53947916667</v>
      </c>
      <c r="C48" t="inlineStr">
        <is>
          <t>凤塘镇区工作站</t>
        </is>
      </c>
      <c r="D48" t="inlineStr">
        <is>
          <t>曾声锦</t>
        </is>
      </c>
      <c r="E48" t="inlineStr">
        <is>
          <t>郑楚龙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46215.6228125</v>
      </c>
      <c r="K48" s="53" t="n">
        <v>46215.95614583333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13413722053</t>
        </is>
      </c>
      <c r="B49" s="53" t="n">
        <v>46215.49138888889</v>
      </c>
      <c r="C49" t="inlineStr">
        <is>
          <t>东界三镇工作站</t>
        </is>
      </c>
      <c r="D49" t="inlineStr">
        <is>
          <t>周少杰</t>
        </is>
      </c>
      <c r="E49" t="inlineStr">
        <is>
          <t>郑海浜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46215.57472222222</v>
      </c>
      <c r="K49" s="53" t="n">
        <v>46215.90805555556</v>
      </c>
      <c r="L49">
        <f>IF(AND(F49&lt;&gt;"已参评好",I49&gt;=5),"超5小时未参评",IF(I49&gt;=7,"超7小时未参评",IF(I49&gt;=8,"超时未参评","")))</f>
        <v/>
      </c>
      <c r="M49" t="inlineStr">
        <is>
          <t>用户手机无收到参评信息</t>
        </is>
      </c>
    </row>
    <row r="50">
      <c r="A50" t="inlineStr">
        <is>
          <t>18316060285</t>
        </is>
      </c>
      <c r="B50" s="53" t="n">
        <v>46215.58696759259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郑杰帆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46215.67030092593</v>
      </c>
      <c r="K50" s="53" t="n">
        <v>46216.00363425926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18211213344</t>
        </is>
      </c>
      <c r="B51" s="53" t="n">
        <v>46215.45148148148</v>
      </c>
      <c r="C51" t="inlineStr">
        <is>
          <t>饶平城区工作站</t>
        </is>
      </c>
      <c r="D51" t="inlineStr">
        <is>
          <t>陈泽鹏</t>
        </is>
      </c>
      <c r="E51" t="inlineStr">
        <is>
          <t>郑晓杰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46215.53481481481</v>
      </c>
      <c r="K51" s="53" t="n">
        <v>46215.86814814815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15816545697</t>
        </is>
      </c>
      <c r="B52" s="53" t="n">
        <v>46215.59719907407</v>
      </c>
      <c r="C52" t="inlineStr">
        <is>
          <t>饶平城区工作站</t>
        </is>
      </c>
      <c r="D52" t="inlineStr">
        <is>
          <t>陈泽鹏</t>
        </is>
      </c>
      <c r="E52" t="inlineStr">
        <is>
          <t>郑镇和</t>
        </is>
      </c>
      <c r="F52" t="inlineStr">
        <is>
          <t>已参评好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46215.68053240741</v>
      </c>
      <c r="K52" s="53" t="n">
        <v>46216.01386574074</v>
      </c>
      <c r="L52">
        <f>IF(AND(F52&lt;&gt;"已参评好",I52&gt;=5),"超5小时未参评",IF(I52&gt;=7,"超7小时未参评",IF(I52&gt;=8,"超时未参评","")))</f>
        <v/>
      </c>
      <c r="M52" t="inlineStr">
        <is>
          <t>已参评</t>
        </is>
      </c>
    </row>
    <row r="53">
      <c r="A53" t="inlineStr">
        <is>
          <t>13690005667</t>
        </is>
      </c>
      <c r="B53" s="53" t="n">
        <v>46215.52271990741</v>
      </c>
      <c r="C53" t="inlineStr">
        <is>
          <t>江东龙湖工作站</t>
        </is>
      </c>
      <c r="D53" t="inlineStr">
        <is>
          <t>郑州杰</t>
        </is>
      </c>
      <c r="E53" t="inlineStr">
        <is>
          <t>庄树标</t>
        </is>
      </c>
      <c r="F53" t="inlineStr">
        <is>
          <t>未参评好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46215.60605324074</v>
      </c>
      <c r="K53" s="53" t="n">
        <v>46215.93938657407</v>
      </c>
      <c r="L53">
        <f>IF(AND(F53&lt;&gt;"已参评好",I53&gt;=5),"超5小时未参评",IF(I53&gt;=7,"超7小时未参评",IF(I53&gt;=8,"超时未参评","")))</f>
        <v/>
      </c>
      <c r="M53" t="inlineStr">
        <is>
          <t>收不到参评短信</t>
        </is>
      </c>
    </row>
    <row r="54">
      <c r="A54" t="inlineStr">
        <is>
          <t>15089782132</t>
        </is>
      </c>
      <c r="B54" s="53" t="n">
        <v>46215.62309027778</v>
      </c>
      <c r="C54" t="inlineStr">
        <is>
          <t>瓷都枫溪工作站</t>
        </is>
      </c>
      <c r="D54" t="inlineStr">
        <is>
          <t>许守锦</t>
        </is>
      </c>
      <c r="E54" t="inlineStr">
        <is>
          <t>庄卓煌</t>
        </is>
      </c>
      <c r="F54" t="inlineStr">
        <is>
          <t>已参评好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46215.70642361111</v>
      </c>
      <c r="K54" s="53" t="n">
        <v>46216.03975694445</v>
      </c>
      <c r="L54">
        <f>IF(AND(F54&lt;&gt;"已参评好",I54&gt;=5),"超5小时未参评",IF(I54&gt;=7,"超7小时未参评",IF(I54&gt;=8,"超时未参评","")))</f>
        <v/>
      </c>
      <c r="M54" t="inlineStr">
        <is>
          <t>已参评</t>
        </is>
      </c>
    </row>
    <row r="55">
      <c r="A55" t="inlineStr">
        <is>
          <t>13715715887</t>
        </is>
      </c>
      <c r="B55" s="53" t="n">
        <v>46215.73005787037</v>
      </c>
      <c r="C55" t="inlineStr">
        <is>
          <t>韩江新城工作站</t>
        </is>
      </c>
      <c r="D55" t="inlineStr">
        <is>
          <t>邱培烁</t>
        </is>
      </c>
      <c r="E55" t="inlineStr">
        <is>
          <t>陈黄欢</t>
        </is>
      </c>
      <c r="F55" t="inlineStr">
        <is>
          <t>已参评好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46215.8133912037</v>
      </c>
      <c r="K55" s="53" t="n">
        <v>46216.14672453704</v>
      </c>
      <c r="L55">
        <f>IF(AND(F55&lt;&gt;"已参评好",I55&gt;=5),"超5小时未参评",IF(I55&gt;=7,"超7小时未参评",IF(I55&gt;=8,"超时未参评","")))</f>
        <v/>
      </c>
      <c r="M55" t="inlineStr">
        <is>
          <t>已参评</t>
        </is>
      </c>
    </row>
    <row r="56">
      <c r="A56" t="inlineStr">
        <is>
          <t>13727949396</t>
        </is>
      </c>
      <c r="B56" s="53" t="n">
        <v>46215.68291666666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陈楷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46215.76625</v>
      </c>
      <c r="K56" s="53" t="n">
        <v>46216.09958333334</v>
      </c>
      <c r="L56">
        <f>IF(AND(F56&lt;&gt;"已参评好",I56&gt;=5),"超5小时未参评",IF(I56&gt;=7,"超7小时未参评",IF(I56&gt;=8,"超时未参评","")))</f>
        <v/>
      </c>
      <c r="M56" t="inlineStr">
        <is>
          <t>收不到</t>
        </is>
      </c>
    </row>
    <row r="57">
      <c r="A57" t="inlineStr">
        <is>
          <t>15876848456</t>
        </is>
      </c>
      <c r="B57" s="53" t="n">
        <v>46215.77704861111</v>
      </c>
      <c r="C57" t="inlineStr">
        <is>
          <t>北部四镇工作站</t>
        </is>
      </c>
      <c r="D57" t="inlineStr">
        <is>
          <t>黄再明</t>
        </is>
      </c>
      <c r="E57" t="inlineStr">
        <is>
          <t>林桂明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46215.86038194445</v>
      </c>
      <c r="K57" s="53" t="n">
        <v>46216.19371527778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18125895080</t>
        </is>
      </c>
      <c r="B58" s="53" t="n">
        <v>46215.76185185185</v>
      </c>
      <c r="C58" t="inlineStr">
        <is>
          <t>古巷登塘工作站</t>
        </is>
      </c>
      <c r="D58" t="inlineStr">
        <is>
          <t>陈佳雄</t>
        </is>
      </c>
      <c r="E58" t="inlineStr">
        <is>
          <t>黄曙镛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46215.84518518519</v>
      </c>
      <c r="K58" s="53" t="n">
        <v>46216.17851851852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15976360616</t>
        </is>
      </c>
      <c r="B59" s="53" t="n">
        <v>46215.65813657407</v>
      </c>
      <c r="C59" t="inlineStr">
        <is>
          <t>古巷登塘工作站</t>
        </is>
      </c>
      <c r="D59" t="inlineStr">
        <is>
          <t>陈佳雄</t>
        </is>
      </c>
      <c r="E59" t="inlineStr">
        <is>
          <t>庄钰洲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46215.74146990741</v>
      </c>
      <c r="K59" s="53" t="n">
        <v>46216.07480324074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13421080869</t>
        </is>
      </c>
      <c r="B60" s="53" t="n">
        <v>46215.73717592593</v>
      </c>
      <c r="C60" t="inlineStr">
        <is>
          <t>潮安城区工作站</t>
        </is>
      </c>
      <c r="D60" t="inlineStr">
        <is>
          <t>吴家鸣</t>
        </is>
      </c>
      <c r="E60" t="inlineStr">
        <is>
          <t>郑静亮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46215.82050925926</v>
      </c>
      <c r="K60" s="53" t="n">
        <v>46216.15384259259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19865298923</t>
        </is>
      </c>
      <c r="B61" s="53" t="n">
        <v>46215.68090277778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庄树贤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46215.76423611111</v>
      </c>
      <c r="K61" s="53" t="n">
        <v>46216.09756944444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15992382790</t>
        </is>
      </c>
      <c r="B62" s="53" t="n">
        <v>46215.66269675926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郑德福</t>
        </is>
      </c>
      <c r="F62" t="inlineStr">
        <is>
          <t>已参评好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46215.7460300926</v>
      </c>
      <c r="K62" s="53" t="n">
        <v>46216.07936342592</v>
      </c>
      <c r="L62">
        <f>IF(AND(F62&lt;&gt;"已参评好",I62&gt;=5),"超5小时未参评",IF(I62&gt;=7,"超7小时未参评",IF(I62&gt;=8,"超时未参评","")))</f>
        <v/>
      </c>
      <c r="M62" t="inlineStr">
        <is>
          <t>已参评好</t>
        </is>
      </c>
    </row>
    <row r="63">
      <c r="A63" t="inlineStr">
        <is>
          <t>15992338310</t>
        </is>
      </c>
      <c r="B63" s="53" t="n">
        <v>46215.80840277778</v>
      </c>
      <c r="C63" t="inlineStr">
        <is>
          <t>饶平中片工作站</t>
        </is>
      </c>
      <c r="D63" t="inlineStr">
        <is>
          <t>郑洽祥</t>
        </is>
      </c>
      <c r="E63" t="inlineStr">
        <is>
          <t>张远彪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46215.89173611111</v>
      </c>
      <c r="K63" s="53" t="n">
        <v>46216.22506944444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15976301113</t>
        </is>
      </c>
      <c r="B64" s="53" t="n">
        <v>46215.78328703704</v>
      </c>
      <c r="C64" t="inlineStr">
        <is>
          <t>浮洋网格</t>
        </is>
      </c>
      <c r="D64" t="inlineStr">
        <is>
          <t>曾声锦</t>
        </is>
      </c>
      <c r="E64" t="inlineStr">
        <is>
          <t>林卓钿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46215.86662037037</v>
      </c>
      <c r="K64" s="53" t="n">
        <v>46216.1999537037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18319829751</t>
        </is>
      </c>
      <c r="B65" s="53" t="n">
        <v>46215.6590625</v>
      </c>
      <c r="C65" t="inlineStr">
        <is>
          <t>东界三镇工作站</t>
        </is>
      </c>
      <c r="D65" t="inlineStr">
        <is>
          <t>周少杰</t>
        </is>
      </c>
      <c r="E65" t="inlineStr">
        <is>
          <t>杨振浜</t>
        </is>
      </c>
      <c r="F65" t="inlineStr">
        <is>
          <t>未参评好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46215.74239583333</v>
      </c>
      <c r="K65" s="53" t="n">
        <v>46216.07572916667</v>
      </c>
      <c r="L65">
        <f>IF(AND(F65&lt;&gt;"已参评好",I65&gt;=5),"超5小时未参评",IF(I65&gt;=7,"超7小时未参评",IF(I65&gt;=8,"超时未参评","")))</f>
        <v/>
      </c>
      <c r="M65" t="inlineStr">
        <is>
          <t>用户不懂操作，不在家</t>
        </is>
      </c>
    </row>
    <row r="66">
      <c r="A66" t="inlineStr">
        <is>
          <t>17825971626</t>
        </is>
      </c>
      <c r="B66" s="53" t="n">
        <v>46215.76817129629</v>
      </c>
      <c r="C66" t="inlineStr">
        <is>
          <t>饶平北片工作站</t>
        </is>
      </c>
      <c r="D66" t="inlineStr">
        <is>
          <t>詹进链</t>
        </is>
      </c>
      <c r="E66" t="inlineStr">
        <is>
          <t>刘锦敏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46215.85150462963</v>
      </c>
      <c r="K66" s="53" t="n">
        <v>46216.18483796297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13690062478</t>
        </is>
      </c>
      <c r="B67" s="53" t="n">
        <v>46215.69668981482</v>
      </c>
      <c r="C67" t="inlineStr">
        <is>
          <t>瓷都枫溪工作站</t>
        </is>
      </c>
      <c r="D67" t="inlineStr">
        <is>
          <t>许守锦</t>
        </is>
      </c>
      <c r="E67" t="inlineStr">
        <is>
          <t>洪溢</t>
        </is>
      </c>
      <c r="F67" t="inlineStr">
        <is>
          <t>未参评好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46215.78002314815</v>
      </c>
      <c r="K67" s="53" t="n">
        <v>46216.11335648148</v>
      </c>
      <c r="L67">
        <f>IF(AND(F67&lt;&gt;"已参评好",I67&gt;=5),"超5小时未参评",IF(I67&gt;=7,"超7小时未参评",IF(I67&gt;=8,"超时未参评","")))</f>
        <v/>
      </c>
      <c r="M67" t="inlineStr">
        <is>
          <t>没收到信息</t>
        </is>
      </c>
    </row>
    <row r="68">
      <c r="A68" t="inlineStr">
        <is>
          <t>15816176158</t>
        </is>
      </c>
      <c r="B68" s="53" t="n">
        <v>46215.76719907407</v>
      </c>
      <c r="C68" t="inlineStr">
        <is>
          <t>凤塘镇区工作站</t>
        </is>
      </c>
      <c r="D68" t="inlineStr">
        <is>
          <t>曾声锦</t>
        </is>
      </c>
      <c r="E68" t="inlineStr">
        <is>
          <t>张泽杰</t>
        </is>
      </c>
      <c r="F68" t="inlineStr">
        <is>
          <t>已参评好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46215.85053240741</v>
      </c>
      <c r="K68" s="53" t="n">
        <v>46216.18386574074</v>
      </c>
      <c r="L68">
        <f>IF(AND(F68&lt;&gt;"已参评好",I68&gt;=5),"超5小时未参评",IF(I68&gt;=7,"超7小时未参评",IF(I68&gt;=8,"超时未参评","")))</f>
        <v/>
      </c>
      <c r="M68" t="inlineStr">
        <is>
          <t>已参评</t>
        </is>
      </c>
    </row>
    <row r="69">
      <c r="A69" t="inlineStr">
        <is>
          <t>13690037404</t>
        </is>
      </c>
      <c r="B69" s="53" t="n">
        <v>46215.66208333334</v>
      </c>
      <c r="C69" t="inlineStr">
        <is>
          <t>磷官铁工作站</t>
        </is>
      </c>
      <c r="D69" t="inlineStr">
        <is>
          <t>吴坊</t>
        </is>
      </c>
      <c r="E69" t="inlineStr">
        <is>
          <t>陆彦羽</t>
        </is>
      </c>
      <c r="F69" t="inlineStr">
        <is>
          <t>已参评好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46215.74541666666</v>
      </c>
      <c r="K69" s="53" t="n">
        <v>46216.07875</v>
      </c>
      <c r="L69">
        <f>IF(AND(F69&lt;&gt;"已参评好",I69&gt;=5),"超5小时未参评",IF(I69&gt;=7,"超7小时未参评",IF(I69&gt;=8,"超时未参评","")))</f>
        <v/>
      </c>
      <c r="M69" t="inlineStr">
        <is>
          <t>已参评</t>
        </is>
      </c>
    </row>
    <row r="70">
      <c r="A70" t="inlineStr">
        <is>
          <t>14739183168</t>
        </is>
      </c>
      <c r="B70" s="53" t="n">
        <v>46215.74520833333</v>
      </c>
      <c r="C70" t="inlineStr">
        <is>
          <t>彩塘东凤工作站</t>
        </is>
      </c>
      <c r="D70" t="inlineStr">
        <is>
          <t>丁锐涛</t>
        </is>
      </c>
      <c r="E70" t="inlineStr">
        <is>
          <t>陈嘉灿</t>
        </is>
      </c>
      <c r="F70" t="inlineStr">
        <is>
          <t>未参评好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46215.82854166667</v>
      </c>
      <c r="K70" s="53" t="n">
        <v>46216.161875</v>
      </c>
      <c r="L70">
        <f>IF(AND(F70&lt;&gt;"已参评好",I70&gt;=5),"超5小时未参评",IF(I70&gt;=7,"超7小时未参评",IF(I70&gt;=8,"超时未参评","")))</f>
        <v/>
      </c>
      <c r="M70" t="inlineStr">
        <is>
          <t>新开卡没有使用的</t>
        </is>
      </c>
    </row>
    <row r="71">
      <c r="A71" t="inlineStr">
        <is>
          <t>19126836307</t>
        </is>
      </c>
      <c r="B71" s="53" t="n">
        <v>46215.73568287037</v>
      </c>
      <c r="C71" t="inlineStr">
        <is>
          <t>潮安城区工作站</t>
        </is>
      </c>
      <c r="D71" t="inlineStr">
        <is>
          <t>吴家鸣</t>
        </is>
      </c>
      <c r="E71" t="inlineStr">
        <is>
          <t>曾桐波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46215.81901620371</v>
      </c>
      <c r="K71" s="53" t="n">
        <v>46216.15234953703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13690071560</t>
        </is>
      </c>
      <c r="B72" s="53" t="n">
        <v>46215.69953703704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陈庆炎</t>
        </is>
      </c>
      <c r="F72" t="inlineStr">
        <is>
          <t>未参评好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46215.78287037037</v>
      </c>
      <c r="K72" s="53" t="n">
        <v>46216.11620370371</v>
      </c>
      <c r="L72">
        <f>IF(AND(F72&lt;&gt;"已参评好",I72&gt;=5),"超5小时未参评",IF(I72&gt;=7,"超7小时未参评",IF(I72&gt;=8,"超时未参评","")))</f>
        <v/>
      </c>
      <c r="M72" t="inlineStr">
        <is>
          <t>收不到</t>
        </is>
      </c>
    </row>
    <row r="73">
      <c r="A73" t="inlineStr">
        <is>
          <t>13715837198</t>
        </is>
      </c>
      <c r="B73" s="53" t="n">
        <v>46215.68376157407</v>
      </c>
      <c r="C73" t="inlineStr">
        <is>
          <t>古巷登塘工作站</t>
        </is>
      </c>
      <c r="D73" t="inlineStr">
        <is>
          <t>陈佳雄</t>
        </is>
      </c>
      <c r="E73" t="inlineStr">
        <is>
          <t>黄曙镛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46215.76709490741</v>
      </c>
      <c r="K73" s="53" t="n">
        <v>46216.10042824074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13828315651</t>
        </is>
      </c>
      <c r="B74" s="53" t="n">
        <v>46215.76280092593</v>
      </c>
      <c r="C74" t="inlineStr">
        <is>
          <t>磷官铁工作站</t>
        </is>
      </c>
      <c r="D74" t="inlineStr">
        <is>
          <t>吴坊</t>
        </is>
      </c>
      <c r="E74" t="inlineStr">
        <is>
          <t>陆淳鑫</t>
        </is>
      </c>
      <c r="F74" t="inlineStr">
        <is>
          <t>未参评好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46215.84613425926</v>
      </c>
      <c r="K74" s="53" t="n">
        <v>46216.17946759259</v>
      </c>
      <c r="L74">
        <f>IF(AND(F74&lt;&gt;"已参评好",I74&gt;=5),"超5小时未参评",IF(I74&gt;=7,"超7小时未参评",IF(I74&gt;=8,"超时未参评","")))</f>
        <v/>
      </c>
      <c r="M74" t="inlineStr">
        <is>
          <t>收不到</t>
        </is>
      </c>
    </row>
    <row r="75">
      <c r="A75" t="inlineStr">
        <is>
          <t>36530073475</t>
        </is>
      </c>
      <c r="B75" s="53" t="n">
        <v>46215.70241898148</v>
      </c>
      <c r="C75" t="inlineStr">
        <is>
          <t>市区城北工作站</t>
        </is>
      </c>
      <c r="D75" t="inlineStr">
        <is>
          <t>陆锐荣</t>
        </is>
      </c>
      <c r="E75" t="inlineStr">
        <is>
          <t>周创镔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46215.78575231481</v>
      </c>
      <c r="K75" s="53" t="n">
        <v>46216.11908564815</v>
      </c>
      <c r="L75">
        <f>IF(AND(F75&lt;&gt;"已参评好",I75&gt;=5),"超5小时未参评",IF(I75&gt;=7,"超7小时未参评",IF(I75&gt;=8,"超时未参评","")))</f>
        <v/>
      </c>
      <c r="M75" t="inlineStr">
        <is>
          <t>用户说没收到信息</t>
        </is>
      </c>
    </row>
    <row r="76">
      <c r="A76" t="inlineStr">
        <is>
          <t>19866269816</t>
        </is>
      </c>
      <c r="B76" s="53" t="n">
        <v>46215.6755787037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温锈洪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46215.75891203704</v>
      </c>
      <c r="K76" s="53" t="n">
        <v>46216.09224537037</v>
      </c>
      <c r="L76">
        <f>IF(AND(F76&lt;&gt;"已参评好",I76&gt;=5),"超5小时未参评",IF(I76&gt;=7,"超7小时未参评",IF(I76&gt;=8,"超时未参评","")))</f>
        <v/>
      </c>
      <c r="M76" t="inlineStr">
        <is>
          <t>没收到</t>
        </is>
      </c>
    </row>
    <row r="77">
      <c r="A77" t="inlineStr">
        <is>
          <t>18823514484</t>
        </is>
      </c>
      <c r="B77" s="53" t="n">
        <v>46215.73704861111</v>
      </c>
      <c r="C77" t="inlineStr">
        <is>
          <t>古巷登塘工作站</t>
        </is>
      </c>
      <c r="D77" t="inlineStr">
        <is>
          <t>陈佳雄</t>
        </is>
      </c>
      <c r="E77" t="inlineStr">
        <is>
          <t>陈海荣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46215.82038194445</v>
      </c>
      <c r="K77" s="53" t="n">
        <v>46216.15371527777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15814963237</t>
        </is>
      </c>
      <c r="B78" s="53" t="n">
        <v>46215.73136574074</v>
      </c>
      <c r="C78" t="inlineStr">
        <is>
          <t>高铁三镇工作站</t>
        </is>
      </c>
      <c r="D78" t="inlineStr">
        <is>
          <t>洪名鑫</t>
        </is>
      </c>
      <c r="E78" t="inlineStr">
        <is>
          <t>林彬举</t>
        </is>
      </c>
      <c r="F78" t="inlineStr">
        <is>
          <t>已参评好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46215.81469907407</v>
      </c>
      <c r="K78" s="53" t="n">
        <v>46216.14803240741</v>
      </c>
      <c r="L78">
        <f>IF(AND(F78&lt;&gt;"已参评好",I78&gt;=5),"超5小时未参评",IF(I78&gt;=7,"超7小时未参评",IF(I78&gt;=8,"超时未参评","")))</f>
        <v/>
      </c>
      <c r="M78" t="inlineStr">
        <is>
          <t>已参评</t>
        </is>
      </c>
    </row>
    <row r="79">
      <c r="A79" t="inlineStr">
        <is>
          <t>18218200983</t>
        </is>
      </c>
      <c r="B79" s="53" t="n">
        <v>46215.65679398148</v>
      </c>
      <c r="C79" t="inlineStr">
        <is>
          <t>市区城北工作站</t>
        </is>
      </c>
      <c r="D79" t="inlineStr">
        <is>
          <t>陆锐荣</t>
        </is>
      </c>
      <c r="E79" t="inlineStr">
        <is>
          <t>周君山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46215.74012731481</v>
      </c>
      <c r="K79" s="53" t="n">
        <v>46216.07346064815</v>
      </c>
      <c r="L79">
        <f>IF(AND(F79&lt;&gt;"已参评好",I79&gt;=5),"超5小时未参评",IF(I79&gt;=7,"超7小时未参评",IF(I79&gt;=8,"超时未参评","")))</f>
        <v/>
      </c>
      <c r="M79" t="inlineStr">
        <is>
          <t>已评</t>
        </is>
      </c>
    </row>
    <row r="80">
      <c r="A80" t="inlineStr">
        <is>
          <t>15216970773</t>
        </is>
      </c>
      <c r="B80" s="53" t="n">
        <v>46215.63797453704</v>
      </c>
      <c r="C80" t="inlineStr">
        <is>
          <t>韩江新城工作站</t>
        </is>
      </c>
      <c r="D80" t="inlineStr">
        <is>
          <t>邱培烁</t>
        </is>
      </c>
      <c r="E80" t="inlineStr">
        <is>
          <t>曾楚湘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46215.72130787037</v>
      </c>
      <c r="K80" s="53" t="n">
        <v>46216.0546412037</v>
      </c>
      <c r="L80">
        <f>IF(AND(F80&lt;&gt;"已参评好",I80&gt;=5),"超5小时未参评",IF(I80&gt;=7,"超7小时未参评",IF(I80&gt;=8,"超时未参评","")))</f>
        <v/>
      </c>
      <c r="M80" t="inlineStr">
        <is>
          <t>收不到信息</t>
        </is>
      </c>
    </row>
    <row r="81">
      <c r="A81" t="inlineStr">
        <is>
          <t>13531580296</t>
        </is>
      </c>
      <c r="B81" s="53" t="n">
        <v>46215.70179398148</v>
      </c>
      <c r="C81" t="inlineStr">
        <is>
          <t>瓷都枫溪工作站</t>
        </is>
      </c>
      <c r="D81" t="inlineStr">
        <is>
          <t>许守锦</t>
        </is>
      </c>
      <c r="E81" t="inlineStr">
        <is>
          <t>廖庆鑫</t>
        </is>
      </c>
      <c r="F81" t="inlineStr">
        <is>
          <t>已参评好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46215.78512731481</v>
      </c>
      <c r="K81" s="53" t="n">
        <v>46216.11846064815</v>
      </c>
      <c r="L81">
        <f>IF(AND(F81&lt;&gt;"已参评好",I81&gt;=5),"超5小时未参评",IF(I81&gt;=7,"超7小时未参评",IF(I81&gt;=8,"超时未参评","")))</f>
        <v/>
      </c>
      <c r="M81" t="inlineStr">
        <is>
          <t>已评好</t>
        </is>
      </c>
    </row>
    <row r="82">
      <c r="A82" t="inlineStr">
        <is>
          <t>13502508076</t>
        </is>
      </c>
      <c r="B82" s="53" t="n">
        <v>46215.69450231481</v>
      </c>
      <c r="C82" t="inlineStr">
        <is>
          <t>江东龙湖工作站</t>
        </is>
      </c>
      <c r="D82" t="inlineStr">
        <is>
          <t>郑州杰</t>
        </is>
      </c>
      <c r="E82" t="inlineStr">
        <is>
          <t>谢利军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46215.77783564815</v>
      </c>
      <c r="K82" s="53" t="n">
        <v>46216.11116898148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13829022922</t>
        </is>
      </c>
      <c r="B83" s="53" t="n">
        <v>46215.62832175926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梁林勃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46215.71165509259</v>
      </c>
      <c r="K83" s="53" t="n">
        <v>46216.04498842593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13539355337</t>
        </is>
      </c>
      <c r="B84" s="53" t="n">
        <v>46215.72304398148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柯德贤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46215.80637731482</v>
      </c>
      <c r="K84" s="53" t="n">
        <v>46216.13971064815</v>
      </c>
      <c r="L84">
        <f>IF(AND(F84&lt;&gt;"已参评好",I84&gt;=5),"超5小时未参评",IF(I84&gt;=7,"超7小时未参评",IF(I84&gt;=8,"超时未参评","")))</f>
        <v/>
      </c>
      <c r="M84" t="inlineStr">
        <is>
          <t>收不到</t>
        </is>
      </c>
    </row>
    <row r="85">
      <c r="A85" t="inlineStr">
        <is>
          <t>17324708125</t>
        </is>
      </c>
      <c r="B85" s="53" t="n">
        <v>46215.7290625</v>
      </c>
      <c r="C85" t="inlineStr">
        <is>
          <t>饶平城区工作站</t>
        </is>
      </c>
      <c r="D85" t="inlineStr">
        <is>
          <t>陈泽鹏</t>
        </is>
      </c>
      <c r="E85" t="inlineStr">
        <is>
          <t>郑晓杰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46215.81239583333</v>
      </c>
      <c r="K85" s="53" t="n">
        <v>46216.14572916667</v>
      </c>
      <c r="L85">
        <f>IF(AND(F85&lt;&gt;"已参评好",I85&gt;=5),"超5小时未参评",IF(I85&gt;=7,"超7小时未参评",IF(I85&gt;=8,"超时未参评","")))</f>
        <v/>
      </c>
      <c r="M85" t="inlineStr">
        <is>
          <t>已参评</t>
        </is>
      </c>
    </row>
    <row r="86">
      <c r="A86" t="inlineStr">
        <is>
          <t>13727915755</t>
        </is>
      </c>
      <c r="B86" s="53" t="n">
        <v>46215.74572916667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陈嘉灿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46215.8290625</v>
      </c>
      <c r="K86" s="53" t="n">
        <v>46216.16239583334</v>
      </c>
      <c r="L86">
        <f>IF(AND(F86&lt;&gt;"已参评好",I86&gt;=5),"超5小时未参评",IF(I86&gt;=7,"超7小时未参评",IF(I86&gt;=8,"超时未参评","")))</f>
        <v/>
      </c>
      <c r="M86" t="inlineStr">
        <is>
          <t>新开卡没有使用的</t>
        </is>
      </c>
    </row>
    <row r="87">
      <c r="A87" t="inlineStr">
        <is>
          <t>13670778348</t>
        </is>
      </c>
      <c r="B87" s="53" t="n">
        <v>46215.75736111111</v>
      </c>
      <c r="C87" t="inlineStr">
        <is>
          <t>高铁三镇工作站</t>
        </is>
      </c>
      <c r="D87" t="inlineStr">
        <is>
          <t>洪名鑫</t>
        </is>
      </c>
      <c r="E87" t="inlineStr">
        <is>
          <t>陈林</t>
        </is>
      </c>
      <c r="F87" t="inlineStr">
        <is>
          <t>未参评好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46215.84069444444</v>
      </c>
      <c r="K87" s="53" t="n">
        <v>46216.17402777778</v>
      </c>
      <c r="L87">
        <f>IF(AND(F87&lt;&gt;"已参评好",I87&gt;=5),"超5小时未参评",IF(I87&gt;=7,"超7小时未参评",IF(I87&gt;=8,"超时未参评","")))</f>
        <v/>
      </c>
      <c r="M87" t="inlineStr">
        <is>
          <t>用户手机无收到参评信息</t>
        </is>
      </c>
    </row>
    <row r="88">
      <c r="A88" t="inlineStr">
        <is>
          <t>13715757519</t>
        </is>
      </c>
      <c r="B88" s="53" t="n">
        <v>46215.74473379629</v>
      </c>
      <c r="C88" t="inlineStr">
        <is>
          <t>瓷都枫溪工作站</t>
        </is>
      </c>
      <c r="D88" t="inlineStr">
        <is>
          <t>许守锦</t>
        </is>
      </c>
      <c r="E88" t="inlineStr">
        <is>
          <t>周湘禹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46215.82806712963</v>
      </c>
      <c r="K88" s="53" t="n">
        <v>46216.16140046297</v>
      </c>
      <c r="L88">
        <f>IF(AND(F88&lt;&gt;"已参评好",I88&gt;=5),"超5小时未参评",IF(I88&gt;=7,"超7小时未参评",IF(I88&gt;=8,"超时未参评","")))</f>
        <v/>
      </c>
      <c r="M88" t="inlineStr">
        <is>
          <t>已参评</t>
        </is>
      </c>
    </row>
    <row r="89">
      <c r="A89" t="inlineStr">
        <is>
          <t>17811521246</t>
        </is>
      </c>
      <c r="B89" s="53" t="n">
        <v>46215.76060185185</v>
      </c>
      <c r="C89" t="inlineStr">
        <is>
          <t>瓷都枫溪工作站</t>
        </is>
      </c>
      <c r="D89" t="inlineStr">
        <is>
          <t>许守锦</t>
        </is>
      </c>
      <c r="E89" t="inlineStr">
        <is>
          <t>陈泽民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46215.84393518518</v>
      </c>
      <c r="K89" s="53" t="n">
        <v>46216.17726851852</v>
      </c>
      <c r="L89">
        <f>IF(AND(F89&lt;&gt;"已参评好",I89&gt;=5),"超5小时未参评",IF(I89&gt;=7,"超7小时未参评",IF(I89&gt;=8,"超时未参评","")))</f>
        <v/>
      </c>
      <c r="M89" t="inlineStr">
        <is>
          <t>用户说收不到信息</t>
        </is>
      </c>
    </row>
    <row r="90">
      <c r="A90" t="inlineStr">
        <is>
          <t>13531559148</t>
        </is>
      </c>
      <c r="B90" s="53" t="n">
        <v>46215.7454050926</v>
      </c>
      <c r="C90" t="inlineStr">
        <is>
          <t>瓷都枫溪工作站</t>
        </is>
      </c>
      <c r="D90" t="inlineStr">
        <is>
          <t>许守锦</t>
        </is>
      </c>
      <c r="E90" t="inlineStr">
        <is>
          <t>陈丹华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46215.82873842592</v>
      </c>
      <c r="K90" s="53" t="n">
        <v>46216.16207175926</v>
      </c>
      <c r="L90">
        <f>IF(AND(F90&lt;&gt;"已参评好",I90&gt;=5),"超5小时未参评",IF(I90&gt;=7,"超7小时未参评",IF(I90&gt;=8,"超时未参评","")))</f>
        <v/>
      </c>
      <c r="M90" t="inlineStr">
        <is>
          <t>用户说收不到信息</t>
        </is>
      </c>
    </row>
    <row r="91">
      <c r="A91" t="inlineStr">
        <is>
          <t>13829082818</t>
        </is>
      </c>
      <c r="B91" s="53" t="n">
        <v>46215.74128472222</v>
      </c>
      <c r="C91" t="inlineStr">
        <is>
          <t>瓷都枫溪工作站</t>
        </is>
      </c>
      <c r="D91" t="inlineStr">
        <is>
          <t>许守锦</t>
        </is>
      </c>
      <c r="E91" t="inlineStr">
        <is>
          <t>林宏彬</t>
        </is>
      </c>
      <c r="F91" t="inlineStr">
        <is>
          <t>未参评好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46215.82461805556</v>
      </c>
      <c r="K91" s="53" t="n">
        <v>46216.15795138889</v>
      </c>
      <c r="L91">
        <f>IF(AND(F91&lt;&gt;"已参评好",I91&gt;=5),"超5小时未参评",IF(I91&gt;=7,"超7小时未参评",IF(I91&gt;=8,"超时未参评","")))</f>
        <v/>
      </c>
      <c r="M91" t="inlineStr">
        <is>
          <t>收不到信息</t>
        </is>
      </c>
    </row>
    <row r="92">
      <c r="A92" t="inlineStr">
        <is>
          <t>18127163335</t>
        </is>
      </c>
      <c r="B92" s="53" t="n">
        <v>46215.63300925926</v>
      </c>
      <c r="C92" t="inlineStr">
        <is>
          <t>市区城北工作站</t>
        </is>
      </c>
      <c r="D92" t="inlineStr">
        <is>
          <t>陆锐荣</t>
        </is>
      </c>
      <c r="E92" t="inlineStr">
        <is>
          <t>蔡智发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46215.71634259259</v>
      </c>
      <c r="K92" s="53" t="n">
        <v>46216.04967592593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13923519178</t>
        </is>
      </c>
      <c r="B93" s="53" t="n">
        <v>46215.74226851852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陈佳俊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46215.82560185185</v>
      </c>
      <c r="K93" s="53" t="n">
        <v>46216.15893518519</v>
      </c>
      <c r="L93">
        <f>IF(AND(F93&lt;&gt;"已参评好",I93&gt;=5),"超5小时未参评",IF(I93&gt;=7,"超7小时未参评",IF(I93&gt;=8,"超时未参评","")))</f>
        <v/>
      </c>
      <c r="M93" t="inlineStr">
        <is>
          <t>已参评好</t>
        </is>
      </c>
    </row>
    <row r="94">
      <c r="A94" t="inlineStr">
        <is>
          <t>13553777087</t>
        </is>
      </c>
      <c r="B94" s="53" t="n">
        <v>46215.728125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蔡键城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46215.81145833333</v>
      </c>
      <c r="K94" s="53" t="n">
        <v>46216.14479166667</v>
      </c>
      <c r="L94">
        <f>IF(AND(F94&lt;&gt;"已参评好",I94&gt;=5),"超5小时未参评",IF(I94&gt;=7,"超7小时未参评",IF(I94&gt;=8,"超时未参评","")))</f>
        <v/>
      </c>
      <c r="M94" t="inlineStr">
        <is>
          <t>没收到</t>
        </is>
      </c>
    </row>
    <row r="95">
      <c r="A95" t="inlineStr">
        <is>
          <t>13828373848</t>
        </is>
      </c>
      <c r="B95" s="53" t="n">
        <v>46215.74071759259</v>
      </c>
      <c r="C95" t="inlineStr">
        <is>
          <t>江东龙湖工作站</t>
        </is>
      </c>
      <c r="D95" t="inlineStr">
        <is>
          <t>郑州杰</t>
        </is>
      </c>
      <c r="E95" t="inlineStr">
        <is>
          <t>黄伟河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46215.82405092593</v>
      </c>
      <c r="K95" s="53" t="n">
        <v>46216.15738425926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15976338316</t>
        </is>
      </c>
      <c r="B96" s="53" t="n">
        <v>46215.64208333333</v>
      </c>
      <c r="C96" t="inlineStr">
        <is>
          <t>瓷都枫溪工作站</t>
        </is>
      </c>
      <c r="D96" t="inlineStr">
        <is>
          <t>许守锦</t>
        </is>
      </c>
      <c r="E96" t="inlineStr">
        <is>
          <t>陈丹华</t>
        </is>
      </c>
      <c r="F96" t="inlineStr">
        <is>
          <t>已参评好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46215.72541666667</v>
      </c>
      <c r="K96" s="53" t="n">
        <v>46216.05875</v>
      </c>
      <c r="L96">
        <f>IF(AND(F96&lt;&gt;"已参评好",I96&gt;=5),"超5小时未参评",IF(I96&gt;=7,"超7小时未参评",IF(I96&gt;=8,"超时未参评","")))</f>
        <v/>
      </c>
      <c r="M96" t="inlineStr">
        <is>
          <t>已评好</t>
        </is>
      </c>
    </row>
    <row r="97">
      <c r="A97" t="inlineStr">
        <is>
          <t>13553715179</t>
        </is>
      </c>
      <c r="B97" s="53" t="n">
        <v>46215.71148148148</v>
      </c>
      <c r="C97" t="inlineStr">
        <is>
          <t>瓷都枫溪工作站</t>
        </is>
      </c>
      <c r="D97" t="inlineStr">
        <is>
          <t>许守锦</t>
        </is>
      </c>
      <c r="E97" t="inlineStr">
        <is>
          <t>陈泽民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46215.79481481481</v>
      </c>
      <c r="K97" s="53" t="n">
        <v>46216.12814814815</v>
      </c>
      <c r="L97">
        <f>IF(AND(F97&lt;&gt;"已参评好",I97&gt;=5),"超5小时未参评",IF(I97&gt;=7,"超7小时未参评",IF(I97&gt;=8,"超时未参评","")))</f>
        <v/>
      </c>
      <c r="M97" t="inlineStr">
        <is>
          <t>已评好</t>
        </is>
      </c>
    </row>
    <row r="98">
      <c r="A98" t="inlineStr">
        <is>
          <t>13829025888</t>
        </is>
      </c>
      <c r="B98" s="53" t="n">
        <v>46215.7703125</v>
      </c>
      <c r="C98" t="inlineStr">
        <is>
          <t>彩塘东凤工作站</t>
        </is>
      </c>
      <c r="D98" t="inlineStr">
        <is>
          <t>丁锐涛</t>
        </is>
      </c>
      <c r="E98" t="inlineStr">
        <is>
          <t>郑德福</t>
        </is>
      </c>
      <c r="F98" t="inlineStr">
        <is>
          <t>已参评好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46215.85364583333</v>
      </c>
      <c r="K98" s="53" t="n">
        <v>46216.18697916667</v>
      </c>
      <c r="L98">
        <f>IF(AND(F98&lt;&gt;"已参评好",I98&gt;=5),"超5小时未参评",IF(I98&gt;=7,"超7小时未参评",IF(I98&gt;=8,"超时未参评","")))</f>
        <v/>
      </c>
      <c r="M98" t="inlineStr">
        <is>
          <t>已参评好</t>
        </is>
      </c>
    </row>
    <row r="99">
      <c r="A99" t="inlineStr">
        <is>
          <t>15876828946</t>
        </is>
      </c>
      <c r="B99" s="53" t="n">
        <v>46215.67814814814</v>
      </c>
      <c r="C99" t="inlineStr">
        <is>
          <t>饶平中片工作站</t>
        </is>
      </c>
      <c r="D99" t="inlineStr">
        <is>
          <t>郑洽祥</t>
        </is>
      </c>
      <c r="E99" t="inlineStr">
        <is>
          <t>王俊旭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46215.76148148148</v>
      </c>
      <c r="K99" s="53" t="n">
        <v>46216.09481481482</v>
      </c>
      <c r="L99">
        <f>IF(AND(F99&lt;&gt;"已参评好",I99&gt;=5),"超5小时未参评",IF(I99&gt;=7,"超7小时未参评",IF(I99&gt;=8,"超时未参评","")))</f>
        <v/>
      </c>
      <c r="M99" t="inlineStr">
        <is>
          <t>客户没收到参评短信</t>
        </is>
      </c>
    </row>
    <row r="100">
      <c r="A100" t="inlineStr">
        <is>
          <t>15889811330</t>
        </is>
      </c>
      <c r="B100" s="53" t="n">
        <v>46215.73670138889</v>
      </c>
      <c r="C100" t="inlineStr">
        <is>
          <t>凤塘镇区工作站</t>
        </is>
      </c>
      <c r="D100" t="inlineStr">
        <is>
          <t>曾声锦</t>
        </is>
      </c>
      <c r="E100" t="inlineStr">
        <is>
          <t>郑楚龙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46215.82003472222</v>
      </c>
      <c r="K100" s="53" t="n">
        <v>46216.15336805556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15816568199</t>
        </is>
      </c>
      <c r="B101" s="53" t="n">
        <v>46215.71570601852</v>
      </c>
      <c r="C101" t="inlineStr">
        <is>
          <t>韩江新城工作站</t>
        </is>
      </c>
      <c r="D101" t="inlineStr">
        <is>
          <t>邱培烁</t>
        </is>
      </c>
      <c r="E101" t="inlineStr">
        <is>
          <t>陈黄欢</t>
        </is>
      </c>
      <c r="F101" t="inlineStr">
        <is>
          <t>已参评好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46215.79903935185</v>
      </c>
      <c r="K101" s="53" t="n">
        <v>46216.13237268518</v>
      </c>
      <c r="L101">
        <f>IF(AND(F101&lt;&gt;"已参评好",I101&gt;=5),"超5小时未参评",IF(I101&gt;=7,"超7小时未参评",IF(I101&gt;=8,"超时未参评","")))</f>
        <v/>
      </c>
      <c r="M101" t="inlineStr">
        <is>
          <t>已参评</t>
        </is>
      </c>
    </row>
    <row r="102">
      <c r="A102" t="inlineStr">
        <is>
          <t>15816194060</t>
        </is>
      </c>
      <c r="B102" s="53" t="n">
        <v>46215.69912037037</v>
      </c>
      <c r="C102" t="inlineStr">
        <is>
          <t>饶平中片工作站</t>
        </is>
      </c>
      <c r="D102" t="inlineStr">
        <is>
          <t>郑洽祥</t>
        </is>
      </c>
      <c r="E102" t="inlineStr">
        <is>
          <t>林孝展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46215.7824537037</v>
      </c>
      <c r="K102" s="53" t="n">
        <v>46216.11578703704</v>
      </c>
      <c r="L102">
        <f>IF(AND(F102&lt;&gt;"已参评好",I102&gt;=5),"超5小时未参评",IF(I102&gt;=7,"超7小时未参评",IF(I102&gt;=8,"超时未参评","")))</f>
        <v/>
      </c>
      <c r="M102" t="inlineStr">
        <is>
          <t>老人机无法参评</t>
        </is>
      </c>
    </row>
    <row r="103">
      <c r="A103" t="inlineStr">
        <is>
          <t>18218206909</t>
        </is>
      </c>
      <c r="B103" s="53" t="n">
        <v>46215.76042824074</v>
      </c>
      <c r="C103" t="inlineStr">
        <is>
          <t>饶平城区工作站</t>
        </is>
      </c>
      <c r="D103" t="inlineStr">
        <is>
          <t>陈泽鹏</t>
        </is>
      </c>
      <c r="E103" t="inlineStr">
        <is>
          <t>余泽彬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46215.84376157408</v>
      </c>
      <c r="K103" s="53" t="n">
        <v>46216.17709490741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</t>
        </is>
      </c>
    </row>
    <row r="104">
      <c r="A104" t="inlineStr">
        <is>
          <t>13534679139</t>
        </is>
      </c>
      <c r="B104" s="53" t="n">
        <v>46215.69885416667</v>
      </c>
      <c r="C104" t="inlineStr">
        <is>
          <t>市区城北工作站</t>
        </is>
      </c>
      <c r="D104" t="inlineStr">
        <is>
          <t>陆锐荣</t>
        </is>
      </c>
      <c r="E104" t="inlineStr">
        <is>
          <t>曹贤伟</t>
        </is>
      </c>
      <c r="F104" t="inlineStr">
        <is>
          <t>已参评好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46215.7821875</v>
      </c>
      <c r="K104" s="53" t="n">
        <v>46216.11552083334</v>
      </c>
      <c r="L104">
        <f>IF(AND(F104&lt;&gt;"已参评好",I104&gt;=5),"超5小时未参评",IF(I104&gt;=7,"超7小时未参评",IF(I104&gt;=8,"超时未参评","")))</f>
        <v/>
      </c>
      <c r="M104" t="inlineStr">
        <is>
          <t>已参评</t>
        </is>
      </c>
    </row>
    <row r="105">
      <c r="A105" t="inlineStr">
        <is>
          <t>15992377223</t>
        </is>
      </c>
      <c r="B105" s="53" t="n">
        <v>46215.71160879629</v>
      </c>
      <c r="C105" t="inlineStr">
        <is>
          <t>市区城北工作站</t>
        </is>
      </c>
      <c r="D105" t="inlineStr">
        <is>
          <t>陆锐荣</t>
        </is>
      </c>
      <c r="E105" t="inlineStr">
        <is>
          <t>林金旭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46215.79494212963</v>
      </c>
      <c r="K105" s="53" t="n">
        <v>46216.12827546296</v>
      </c>
      <c r="L105">
        <f>IF(AND(F105&lt;&gt;"已参评好",I105&gt;=5),"超5小时未参评",IF(I105&gt;=7,"超7小时未参评",IF(I105&gt;=8,"超时未参评","")))</f>
        <v/>
      </c>
      <c r="M105" t="inlineStr">
        <is>
          <t>收不到</t>
        </is>
      </c>
    </row>
    <row r="106">
      <c r="A106" t="inlineStr">
        <is>
          <t>13612454272</t>
        </is>
      </c>
      <c r="B106" s="53" t="n">
        <v>46215.74314814815</v>
      </c>
      <c r="C106" t="inlineStr">
        <is>
          <t>磷官铁工作站</t>
        </is>
      </c>
      <c r="D106" t="inlineStr">
        <is>
          <t>吴坊</t>
        </is>
      </c>
      <c r="E106" t="inlineStr">
        <is>
          <t>刘继祥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46215.82648148148</v>
      </c>
      <c r="K106" s="53" t="n">
        <v>46216.15981481481</v>
      </c>
      <c r="L106">
        <f>IF(AND(F106&lt;&gt;"已参评好",I106&gt;=5),"超5小时未参评",IF(I106&gt;=7,"超7小时未参评",IF(I106&gt;=8,"超时未参评","")))</f>
        <v/>
      </c>
      <c r="M106" t="inlineStr">
        <is>
          <t>收不到</t>
        </is>
      </c>
    </row>
    <row r="107">
      <c r="A107" t="inlineStr">
        <is>
          <t>13829006204</t>
        </is>
      </c>
      <c r="B107" s="53" t="n">
        <v>46215.71784722222</v>
      </c>
      <c r="C107" t="inlineStr">
        <is>
          <t>潮安城区工作站</t>
        </is>
      </c>
      <c r="D107" t="inlineStr">
        <is>
          <t>吴家鸣</t>
        </is>
      </c>
      <c r="E107" t="inlineStr">
        <is>
          <t>许美庆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46215.80118055556</v>
      </c>
      <c r="K107" s="53" t="n">
        <v>46216.13451388889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13727968285</t>
        </is>
      </c>
      <c r="B108" s="53" t="n">
        <v>46215.73484953704</v>
      </c>
      <c r="C108" t="inlineStr">
        <is>
          <t>饶平西片工作站</t>
        </is>
      </c>
      <c r="D108" t="inlineStr">
        <is>
          <t>吴泽镐</t>
        </is>
      </c>
      <c r="E108" t="inlineStr">
        <is>
          <t>谢少杰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46215.81818287037</v>
      </c>
      <c r="K108" s="53" t="n">
        <v>46216.1515162037</v>
      </c>
      <c r="L108">
        <f>IF(AND(F108&lt;&gt;"已参评好",I108&gt;=5),"超5小时未参评",IF(I108&gt;=7,"超7小时未参评",IF(I108&gt;=8,"超时未参评","")))</f>
        <v/>
      </c>
      <c r="M108" t="inlineStr">
        <is>
          <t>没消息</t>
        </is>
      </c>
    </row>
    <row r="109">
      <c r="A109" t="inlineStr">
        <is>
          <t>13534634952</t>
        </is>
      </c>
      <c r="B109" s="53" t="n">
        <v>46215.7650462963</v>
      </c>
      <c r="C109" t="inlineStr">
        <is>
          <t>饶平中片工作站</t>
        </is>
      </c>
      <c r="D109" t="inlineStr">
        <is>
          <t>郑洽祥</t>
        </is>
      </c>
      <c r="E109" t="inlineStr">
        <is>
          <t>陈宋杰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46215.84837962963</v>
      </c>
      <c r="K109" s="53" t="n">
        <v>46216.18171296296</v>
      </c>
      <c r="L109">
        <f>IF(AND(F109&lt;&gt;"已参评好",I109&gt;=5),"超5小时未参评",IF(I109&gt;=7,"超7小时未参评",IF(I109&gt;=8,"超时未参评","")))</f>
        <v/>
      </c>
      <c r="M109" t="inlineStr">
        <is>
          <t>老人不会操作</t>
        </is>
      </c>
    </row>
    <row r="110">
      <c r="A110" t="inlineStr">
        <is>
          <t>15876850188</t>
        </is>
      </c>
      <c r="B110" s="53" t="n">
        <v>46215.74556712963</v>
      </c>
      <c r="C110" t="inlineStr">
        <is>
          <t>瓷都枫溪工作站</t>
        </is>
      </c>
      <c r="D110" t="inlineStr">
        <is>
          <t>许守锦</t>
        </is>
      </c>
      <c r="E110" t="inlineStr">
        <is>
          <t>温锈洪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46215.82890046296</v>
      </c>
      <c r="K110" s="53" t="n">
        <v>46216.1622337963</v>
      </c>
      <c r="L110">
        <f>IF(AND(F110&lt;&gt;"已参评好",I110&gt;=5),"超5小时未参评",IF(I110&gt;=7,"超7小时未参评",IF(I110&gt;=8,"超时未参评","")))</f>
        <v/>
      </c>
      <c r="M110" t="inlineStr">
        <is>
          <t>没收到信息</t>
        </is>
      </c>
    </row>
    <row r="111">
      <c r="A111" t="inlineStr">
        <is>
          <t>13632025587</t>
        </is>
      </c>
      <c r="B111" s="53" t="n">
        <v>46215.71894675926</v>
      </c>
      <c r="C111" t="inlineStr">
        <is>
          <t>饶平城区工作站</t>
        </is>
      </c>
      <c r="D111" t="inlineStr">
        <is>
          <t>陈泽鹏</t>
        </is>
      </c>
      <c r="E111" t="inlineStr">
        <is>
          <t>郑镇和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46215.80228009259</v>
      </c>
      <c r="K111" s="53" t="n">
        <v>46216.13561342593</v>
      </c>
      <c r="L111">
        <f>IF(AND(F111&lt;&gt;"已参评好",I111&gt;=5),"超5小时未参评",IF(I111&gt;=7,"超7小时未参评",IF(I111&gt;=8,"超时未参评","")))</f>
        <v/>
      </c>
      <c r="M111" t="inlineStr">
        <is>
          <t>手机没有带在身上</t>
        </is>
      </c>
    </row>
    <row r="112">
      <c r="A112" t="inlineStr">
        <is>
          <t>36530042304</t>
        </is>
      </c>
      <c r="B112" s="53" t="n">
        <v>46215.68297453703</v>
      </c>
      <c r="C112" t="inlineStr">
        <is>
          <t>韩江新城工作站</t>
        </is>
      </c>
      <c r="D112" t="inlineStr">
        <is>
          <t>邱培烁</t>
        </is>
      </c>
      <c r="E112" t="inlineStr">
        <is>
          <t>曾楚湘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46215.76630787037</v>
      </c>
      <c r="K112" s="53" t="n">
        <v>46216.09964120371</v>
      </c>
      <c r="L112">
        <f>IF(AND(F112&lt;&gt;"已参评好",I112&gt;=5),"超5小时未参评",IF(I112&gt;=7,"超7小时未参评",IF(I112&gt;=8,"超时未参评","")))</f>
        <v/>
      </c>
      <c r="M112" t="inlineStr">
        <is>
          <t>收不到</t>
        </is>
      </c>
    </row>
    <row r="113">
      <c r="A113" t="inlineStr">
        <is>
          <t>13902793492</t>
        </is>
      </c>
      <c r="B113" s="53" t="n">
        <v>46215.630625</v>
      </c>
      <c r="C113" t="inlineStr">
        <is>
          <t>市区城北工作站</t>
        </is>
      </c>
      <c r="D113" t="inlineStr">
        <is>
          <t>陆锐荣</t>
        </is>
      </c>
      <c r="E113" t="inlineStr">
        <is>
          <t>林锐浩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46215.71395833333</v>
      </c>
      <c r="K113" s="53" t="n">
        <v>46216.04729166667</v>
      </c>
      <c r="L113">
        <f>IF(AND(F113&lt;&gt;"已参评好",I113&gt;=5),"超5小时未参评",IF(I113&gt;=7,"超7小时未参评",IF(I113&gt;=8,"超时未参评","")))</f>
        <v/>
      </c>
      <c r="M113" t="inlineStr">
        <is>
          <t>用户说没看到信息</t>
        </is>
      </c>
    </row>
    <row r="114">
      <c r="A114" t="inlineStr">
        <is>
          <t>13715715869</t>
        </is>
      </c>
      <c r="B114" s="53" t="n">
        <v>46215.72814814815</v>
      </c>
      <c r="C114" t="inlineStr">
        <is>
          <t>市区城北工作站</t>
        </is>
      </c>
      <c r="D114" t="inlineStr">
        <is>
          <t>陆锐荣</t>
        </is>
      </c>
      <c r="E114" t="inlineStr">
        <is>
          <t>曹贤伟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46215.81148148148</v>
      </c>
      <c r="K114" s="53" t="n">
        <v>46216.14481481481</v>
      </c>
      <c r="L114">
        <f>IF(AND(F114&lt;&gt;"已参评好",I114&gt;=5),"超5小时未参评",IF(I114&gt;=7,"超7小时未参评",IF(I114&gt;=8,"超时未参评","")))</f>
        <v/>
      </c>
      <c r="M114" t="inlineStr">
        <is>
          <t>没短信</t>
        </is>
      </c>
    </row>
    <row r="115">
      <c r="A115" t="inlineStr">
        <is>
          <t>36570016554</t>
        </is>
      </c>
      <c r="B115" s="53" t="n">
        <v>46215.75631944444</v>
      </c>
      <c r="C115" t="inlineStr">
        <is>
          <t>彩塘东凤工作站</t>
        </is>
      </c>
      <c r="D115" t="inlineStr">
        <is>
          <t>丁锐涛</t>
        </is>
      </c>
      <c r="E115" t="inlineStr">
        <is>
          <t>蔡深伟</t>
        </is>
      </c>
      <c r="F115" t="inlineStr">
        <is>
          <t>未参评好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46215.83965277778</v>
      </c>
      <c r="K115" s="53" t="n">
        <v>46216.17298611111</v>
      </c>
      <c r="L115">
        <f>IF(AND(F115&lt;&gt;"已参评好",I115&gt;=5),"超5小时未参评",IF(I115&gt;=7,"超7小时未参评",IF(I115&gt;=8,"超时未参评","")))</f>
        <v/>
      </c>
      <c r="M115" t="inlineStr">
        <is>
          <t>联系号码没有收到</t>
        </is>
      </c>
    </row>
    <row r="116">
      <c r="A116" t="inlineStr">
        <is>
          <t>15816147948</t>
        </is>
      </c>
      <c r="B116" s="53" t="n">
        <v>46215.81167824074</v>
      </c>
      <c r="C116" t="inlineStr">
        <is>
          <t>韩江新城工作站</t>
        </is>
      </c>
      <c r="D116" t="inlineStr">
        <is>
          <t>邱培烁</t>
        </is>
      </c>
      <c r="E116" t="inlineStr">
        <is>
          <t>刘伟煌</t>
        </is>
      </c>
      <c r="F116" t="inlineStr">
        <is>
          <t>未参评好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46215.89501157407</v>
      </c>
      <c r="K116" s="53" t="n">
        <v>46216.22834490741</v>
      </c>
      <c r="L116">
        <f>IF(AND(F116&lt;&gt;"已参评好",I116&gt;=5),"超5小时未参评",IF(I116&gt;=7,"超7小时未参评",IF(I116&gt;=8,"超时未参评","")))</f>
        <v/>
      </c>
      <c r="M116" t="inlineStr">
        <is>
          <t>收不到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2026-07-12T15:30:36Z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