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6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A2" t="inlineStr">
        <is>
          <t>未参评好</t>
        </is>
      </c>
      <c r="B2" t="inlineStr">
        <is>
          <t>是</t>
        </is>
      </c>
      <c r="C2" s="53" t="n">
        <v>46213.92756944444</v>
      </c>
      <c r="D2" t="inlineStr">
        <is>
          <t>是</t>
        </is>
      </c>
      <c r="E2" s="53" t="n">
        <v>46213.59423611111</v>
      </c>
      <c r="F2" s="54">
        <f>(NOW()-E2)*24</f>
        <v/>
      </c>
      <c r="G2" t="inlineStr">
        <is>
          <t>15816556790</t>
        </is>
      </c>
      <c r="H2" t="inlineStr">
        <is>
          <t>2026-07-10 12:15:42</t>
        </is>
      </c>
      <c r="I2" t="inlineStr">
        <is>
          <t>潮州市潮安区东凤镇东凤北网格府前路东三村</t>
        </is>
      </c>
      <c r="J2" t="inlineStr">
        <is>
          <t>蔡深伟</t>
        </is>
      </c>
      <c r="K2" t="inlineStr">
        <is>
          <t>彩塘东凤工作站</t>
        </is>
      </c>
      <c r="L2" t="inlineStr">
        <is>
          <t>潮安</t>
        </is>
      </c>
      <c r="M2" t="inlineStr">
        <is>
          <t>20260709174337X217185847</t>
        </is>
      </c>
      <c r="N2" t="inlineStr">
        <is>
          <t>CMCC-CZ-TSCLX-20260709-017622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>
        <is>
          <t>用户没回</t>
        </is>
      </c>
    </row>
    <row r="3" ht="68" customHeight="1" s="1">
      <c r="B3" t="inlineStr">
        <is>
          <t>是</t>
        </is>
      </c>
      <c r="C3" s="53" t="n">
        <v>46213.98162037037</v>
      </c>
      <c r="D3" t="inlineStr">
        <is>
          <t>否</t>
        </is>
      </c>
      <c r="E3" s="53" t="n">
        <v>46213.64828703704</v>
      </c>
      <c r="F3" s="54">
        <f>(NOW()-E3)*24</f>
        <v/>
      </c>
      <c r="G3" t="inlineStr">
        <is>
          <t>15919593394</t>
        </is>
      </c>
      <c r="H3" t="inlineStr">
        <is>
          <t>2026-07-10 13:33:32</t>
        </is>
      </c>
      <c r="I3" t="inlineStr">
        <is>
          <t>潮州市潮安区浮洋镇浮洋南网格仙庭路仙庭村</t>
        </is>
      </c>
      <c r="J3" t="inlineStr">
        <is>
          <t>邱晓杰</t>
        </is>
      </c>
      <c r="K3" t="inlineStr">
        <is>
          <t>浮洋网格</t>
        </is>
      </c>
      <c r="M3" t="inlineStr">
        <is>
          <t>20260709164355X635947915</t>
        </is>
      </c>
      <c r="N3" t="inlineStr">
        <is>
          <t>CMCC-CZ-TSCLX-20260709-021897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46214.005625</v>
      </c>
      <c r="D4" t="inlineStr">
        <is>
          <t>否</t>
        </is>
      </c>
      <c r="E4" s="53" t="n">
        <v>46213.67229166667</v>
      </c>
      <c r="F4" s="54">
        <f>(NOW()-E4)*24</f>
        <v/>
      </c>
      <c r="G4" t="inlineStr">
        <is>
          <t>18811863222</t>
        </is>
      </c>
      <c r="H4" t="inlineStr">
        <is>
          <t>2026-07-10 14:08:06</t>
        </is>
      </c>
      <c r="I4" t="inlineStr">
        <is>
          <t>潮州市潮安区浮洋镇浮洋南网格仙庭路仙庭村</t>
        </is>
      </c>
      <c r="J4" t="inlineStr">
        <is>
          <t>邱晓杰</t>
        </is>
      </c>
      <c r="K4" t="inlineStr">
        <is>
          <t>浮洋网格</t>
        </is>
      </c>
      <c r="M4" t="inlineStr">
        <is>
          <t>20260709171643X603299920</t>
        </is>
      </c>
      <c r="N4" t="inlineStr">
        <is>
          <t>CMCC-CZ-TSCLX-20260709-022331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是</t>
        </is>
      </c>
      <c r="C5" s="53" t="n">
        <v>46213.88306712963</v>
      </c>
      <c r="D5" t="inlineStr">
        <is>
          <t>是</t>
        </is>
      </c>
      <c r="E5" s="53" t="n">
        <v>46213.5497337963</v>
      </c>
      <c r="F5" s="54">
        <f>(NOW()-E5)*24</f>
        <v/>
      </c>
      <c r="G5" t="inlineStr">
        <is>
          <t>15876867750</t>
        </is>
      </c>
      <c r="H5" t="inlineStr">
        <is>
          <t>2026-07-10 11:11:37</t>
        </is>
      </c>
      <c r="I5" t="inlineStr">
        <is>
          <t>潮州市潮安区金石镇金石南网格鹳焦路仙都三村</t>
        </is>
      </c>
      <c r="J5" t="inlineStr">
        <is>
          <t>陈林</t>
        </is>
      </c>
      <c r="K5" t="inlineStr">
        <is>
          <t>高铁三镇工作站</t>
        </is>
      </c>
      <c r="L5" t="inlineStr">
        <is>
          <t>潮安</t>
        </is>
      </c>
      <c r="M5" t="inlineStr">
        <is>
          <t>20260709172239X959520472</t>
        </is>
      </c>
      <c r="N5" t="inlineStr">
        <is>
          <t>CMCC-CZ-TSCLX-20260709-024079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A6" t="inlineStr">
        <is>
          <t>已参评好</t>
        </is>
      </c>
      <c r="B6" t="inlineStr">
        <is>
          <t>是</t>
        </is>
      </c>
      <c r="C6" s="53" t="n">
        <v>46213.86771990741</v>
      </c>
      <c r="D6" t="inlineStr">
        <is>
          <t>是</t>
        </is>
      </c>
      <c r="E6" s="53" t="n">
        <v>46213.53438657407</v>
      </c>
      <c r="F6" s="54">
        <f>(NOW()-E6)*24</f>
        <v/>
      </c>
      <c r="G6" t="inlineStr">
        <is>
          <t>13553766693</t>
        </is>
      </c>
      <c r="H6" t="inlineStr">
        <is>
          <t>2026-07-10 10:49:31</t>
        </is>
      </c>
      <c r="I6" t="inlineStr">
        <is>
          <t>潮州市潮安区彩塘镇宏安网格新安大道市头、林迈村【可装2000M】</t>
        </is>
      </c>
      <c r="J6" t="inlineStr">
        <is>
          <t>陈海灿</t>
        </is>
      </c>
      <c r="K6" t="inlineStr">
        <is>
          <t>彩塘东凤工作站</t>
        </is>
      </c>
      <c r="L6" t="inlineStr">
        <is>
          <t>潮安</t>
        </is>
      </c>
      <c r="M6" t="inlineStr">
        <is>
          <t>20260709173952X992967835</t>
        </is>
      </c>
      <c r="N6" t="inlineStr">
        <is>
          <t>CMCC-CZ-TSCLX-20260709-024502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>
        <is>
          <t>已参评好</t>
        </is>
      </c>
    </row>
    <row r="7" ht="68" customHeight="1" s="1">
      <c r="A7" t="inlineStr">
        <is>
          <t>未参评好</t>
        </is>
      </c>
      <c r="B7" t="inlineStr">
        <is>
          <t>是</t>
        </is>
      </c>
      <c r="C7" s="53" t="n">
        <v>46213.88616898148</v>
      </c>
      <c r="D7" t="inlineStr">
        <is>
          <t>是</t>
        </is>
      </c>
      <c r="E7" s="53" t="n">
        <v>46213.55283564814</v>
      </c>
      <c r="F7" s="54">
        <f>(NOW()-E7)*24</f>
        <v/>
      </c>
      <c r="G7" t="inlineStr">
        <is>
          <t>13631041988</t>
        </is>
      </c>
      <c r="H7" t="inlineStr">
        <is>
          <t>2026-07-10 11:16:05</t>
        </is>
      </c>
      <c r="I7" t="inlineStr">
        <is>
          <t>潮州市潮安区彩塘镇金砂网格彩金路金砂三村</t>
        </is>
      </c>
      <c r="J7" t="inlineStr">
        <is>
          <t>陈镇雄</t>
        </is>
      </c>
      <c r="K7" t="inlineStr">
        <is>
          <t>彩塘东凤工作站</t>
        </is>
      </c>
      <c r="L7" t="inlineStr">
        <is>
          <t>潮安</t>
        </is>
      </c>
      <c r="M7" t="inlineStr">
        <is>
          <t>20260709180319X399632187</t>
        </is>
      </c>
      <c r="N7" t="inlineStr">
        <is>
          <t>CMCC-CZ-TSCLX-20260709-027216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>
        <is>
          <t>没有收到</t>
        </is>
      </c>
    </row>
    <row r="8" ht="68" customHeight="1" s="1">
      <c r="A8" t="inlineStr">
        <is>
          <t>已参评好</t>
        </is>
      </c>
      <c r="B8" t="inlineStr">
        <is>
          <t>是</t>
        </is>
      </c>
      <c r="C8" s="53" t="n">
        <v>46213.92753472222</v>
      </c>
      <c r="D8" t="inlineStr">
        <is>
          <t>是</t>
        </is>
      </c>
      <c r="E8" s="53" t="n">
        <v>46213.59420138889</v>
      </c>
      <c r="F8" s="54">
        <f>(NOW()-E8)*24</f>
        <v/>
      </c>
      <c r="G8" t="inlineStr">
        <is>
          <t>36530034939</t>
        </is>
      </c>
      <c r="H8" t="inlineStr">
        <is>
          <t>2026-07-10 12:15:39</t>
        </is>
      </c>
      <c r="I8" t="inlineStr">
        <is>
          <t>潮州市饶平县黄冈镇河北网格公园大道公园大道东(二)片区</t>
        </is>
      </c>
      <c r="J8" t="inlineStr">
        <is>
          <t>余泽彬</t>
        </is>
      </c>
      <c r="K8" t="inlineStr">
        <is>
          <t>饶平城区工作站</t>
        </is>
      </c>
      <c r="L8" t="inlineStr">
        <is>
          <t>饶平</t>
        </is>
      </c>
      <c r="M8" t="inlineStr">
        <is>
          <t>20260709181900X340410632</t>
        </is>
      </c>
      <c r="N8" t="inlineStr">
        <is>
          <t>CMCC-CZ-TSCLX-20260709-029303</t>
        </is>
      </c>
      <c r="O8" t="inlineStr">
        <is>
          <t>潮州</t>
        </is>
      </c>
      <c r="P8" t="inlineStr">
        <is>
          <t>饶平县</t>
        </is>
      </c>
      <c r="Q8">
        <f>IF(AND(A8&lt;&gt;"已参评好",F8&gt;=5),"超5小时未参评",IF(F8&gt;=7,"超7小时未参评",IF(F8&gt;=8,"超时未参评","")))</f>
        <v/>
      </c>
      <c r="R8" t="inlineStr">
        <is>
          <t>已参评</t>
        </is>
      </c>
    </row>
    <row r="9" ht="68" customHeight="1" s="1">
      <c r="A9" t="inlineStr">
        <is>
          <t>未参评好</t>
        </is>
      </c>
      <c r="B9" t="inlineStr">
        <is>
          <t>是</t>
        </is>
      </c>
      <c r="C9" s="53" t="n">
        <v>46213.93857638889</v>
      </c>
      <c r="D9" t="inlineStr">
        <is>
          <t>是</t>
        </is>
      </c>
      <c r="E9" s="53" t="n">
        <v>46213.60524305556</v>
      </c>
      <c r="F9" s="54">
        <f>(NOW()-E9)*24</f>
        <v/>
      </c>
      <c r="G9" t="inlineStr">
        <is>
          <t>19842555406</t>
        </is>
      </c>
      <c r="H9" t="inlineStr">
        <is>
          <t>2026-07-10 12:31:33</t>
        </is>
      </c>
      <c r="I9" t="inlineStr">
        <is>
          <t>潮州市饶平县上饶镇一网格334省道许坑片区</t>
        </is>
      </c>
      <c r="J9" t="inlineStr">
        <is>
          <t>詹秋鸿</t>
        </is>
      </c>
      <c r="K9" t="inlineStr">
        <is>
          <t>饶平北片工作站</t>
        </is>
      </c>
      <c r="L9" t="inlineStr">
        <is>
          <t>饶平</t>
        </is>
      </c>
      <c r="M9" t="inlineStr">
        <is>
          <t>20260709190647X207956741</t>
        </is>
      </c>
      <c r="N9" t="inlineStr">
        <is>
          <t>CMCC-CZ-TSCLX-20260709-030023</t>
        </is>
      </c>
      <c r="O9" t="inlineStr">
        <is>
          <t>潮州</t>
        </is>
      </c>
      <c r="P9" t="inlineStr">
        <is>
          <t>饶平县</t>
        </is>
      </c>
      <c r="Q9">
        <f>IF(AND(A9&lt;&gt;"已参评好",F9&gt;=5),"超5小时未参评",IF(F9&gt;=7,"超7小时未参评",IF(F9&gt;=8,"超时未参评","")))</f>
        <v/>
      </c>
      <c r="R9" t="inlineStr">
        <is>
          <t>用户没收到信息</t>
        </is>
      </c>
    </row>
    <row r="10" ht="68" customHeight="1" s="1">
      <c r="B10" t="inlineStr">
        <is>
          <t>是</t>
        </is>
      </c>
      <c r="C10" s="53" t="n">
        <v>46213.93737268518</v>
      </c>
      <c r="D10" t="inlineStr">
        <is>
          <t>是</t>
        </is>
      </c>
      <c r="E10" s="53" t="n">
        <v>46213.60403935185</v>
      </c>
      <c r="F10" s="54">
        <f>(NOW()-E10)*24</f>
        <v/>
      </c>
      <c r="G10" t="inlineStr">
        <is>
          <t>17825899746</t>
        </is>
      </c>
      <c r="H10" t="inlineStr">
        <is>
          <t>2026-07-10 12:29:49</t>
        </is>
      </c>
      <c r="I10" t="inlineStr">
        <is>
          <t>潮州市潮安区庵埠镇庵北网格潮安大道新禧花园【可装2000M】</t>
        </is>
      </c>
      <c r="J10" t="inlineStr">
        <is>
          <t>庄树贤</t>
        </is>
      </c>
      <c r="K10" t="inlineStr">
        <is>
          <t>潮安城区工作站</t>
        </is>
      </c>
      <c r="L10" t="inlineStr">
        <is>
          <t>潮安</t>
        </is>
      </c>
      <c r="M10" t="inlineStr">
        <is>
          <t>20260709191828X908167827</t>
        </is>
      </c>
      <c r="N10" t="inlineStr">
        <is>
          <t>CMCC-CZ-TSCLX-20260709-023952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A11" t="inlineStr">
        <is>
          <t>已参评好</t>
        </is>
      </c>
      <c r="B11" t="inlineStr">
        <is>
          <t>是</t>
        </is>
      </c>
      <c r="C11" s="53" t="n">
        <v>46213.93589120371</v>
      </c>
      <c r="D11" t="inlineStr">
        <is>
          <t>是</t>
        </is>
      </c>
      <c r="E11" s="53" t="n">
        <v>46213.60255787037</v>
      </c>
      <c r="F11" s="54">
        <f>(NOW()-E11)*24</f>
        <v/>
      </c>
      <c r="G11" t="inlineStr">
        <is>
          <t>15814969769</t>
        </is>
      </c>
      <c r="H11" t="inlineStr">
        <is>
          <t>2026-07-10 12:27:41</t>
        </is>
      </c>
      <c r="I11" t="inlineStr">
        <is>
          <t>潮州市潮安区彩塘镇宏安网格宏安大道宏二村</t>
        </is>
      </c>
      <c r="J11" t="inlineStr">
        <is>
          <t>陈嘉灿</t>
        </is>
      </c>
      <c r="K11" t="inlineStr">
        <is>
          <t>彩塘东凤工作站</t>
        </is>
      </c>
      <c r="L11" t="inlineStr">
        <is>
          <t>潮安</t>
        </is>
      </c>
      <c r="M11" t="inlineStr">
        <is>
          <t>20260709192025X258603210</t>
        </is>
      </c>
      <c r="N11" t="inlineStr">
        <is>
          <t>CMCC-CZ-TSCLX-20260709-024576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已参评好</t>
        </is>
      </c>
    </row>
    <row r="12" ht="68" customHeight="1" s="1">
      <c r="A12" t="inlineStr">
        <is>
          <t>未参评好</t>
        </is>
      </c>
      <c r="B12" t="inlineStr">
        <is>
          <t>是</t>
        </is>
      </c>
      <c r="C12" s="53" t="n">
        <v>46213.91105324074</v>
      </c>
      <c r="D12" t="inlineStr">
        <is>
          <t>是</t>
        </is>
      </c>
      <c r="E12" s="53" t="n">
        <v>46213.57771990741</v>
      </c>
      <c r="F12" s="54">
        <f>(NOW()-E12)*24</f>
        <v/>
      </c>
      <c r="G12" t="inlineStr">
        <is>
          <t>13715827696</t>
        </is>
      </c>
      <c r="H12" t="inlineStr">
        <is>
          <t>2026-07-10 11:51:55</t>
        </is>
      </c>
      <c r="I12" t="inlineStr">
        <is>
          <t>潮州市潮安区凤凰镇凤凰文祠网格S231省道三平礤村</t>
        </is>
      </c>
      <c r="J12" t="inlineStr">
        <is>
          <t>黄晓东</t>
        </is>
      </c>
      <c r="K12" t="inlineStr">
        <is>
          <t>北部四镇工作站</t>
        </is>
      </c>
      <c r="L12" t="inlineStr">
        <is>
          <t>潮安</t>
        </is>
      </c>
      <c r="M12" t="inlineStr">
        <is>
          <t>20260709195124X884216745</t>
        </is>
      </c>
      <c r="N12" t="inlineStr">
        <is>
          <t>CMCC-CZ-TSCLX-20260709-024988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无收到</t>
        </is>
      </c>
    </row>
    <row r="13" ht="68" customHeight="1" s="1">
      <c r="A13" t="inlineStr">
        <is>
          <t>未参评好</t>
        </is>
      </c>
      <c r="B13" t="inlineStr">
        <is>
          <t>是</t>
        </is>
      </c>
      <c r="C13" s="53" t="n">
        <v>46213.92193287037</v>
      </c>
      <c r="D13" t="inlineStr">
        <is>
          <t>是</t>
        </is>
      </c>
      <c r="E13" s="53" t="n">
        <v>46213.58859953703</v>
      </c>
      <c r="F13" s="54">
        <f>(NOW()-E13)*24</f>
        <v/>
      </c>
      <c r="G13" t="inlineStr">
        <is>
          <t>15992357242</t>
        </is>
      </c>
      <c r="H13" t="inlineStr">
        <is>
          <t>2026-07-10 12:07:35</t>
        </is>
      </c>
      <c r="I13" t="inlineStr">
        <is>
          <t>潮州市潮安区登塘镇登塘网格枫榴公路李厝村</t>
        </is>
      </c>
      <c r="J13" t="inlineStr">
        <is>
          <t>郑杰帆</t>
        </is>
      </c>
      <c r="K13" t="inlineStr">
        <is>
          <t>古巷登塘工作站</t>
        </is>
      </c>
      <c r="L13" t="inlineStr">
        <is>
          <t>潮安</t>
        </is>
      </c>
      <c r="M13" t="inlineStr">
        <is>
          <t>20260709195518X118238678</t>
        </is>
      </c>
      <c r="N13" t="inlineStr">
        <is>
          <t>CMCC-CZ-TSCLX-20260709-031038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>
        <is>
          <t>没有收到短信</t>
        </is>
      </c>
    </row>
    <row r="14" ht="68" customHeight="1" s="1">
      <c r="A14" t="inlineStr">
        <is>
          <t>未参评好</t>
        </is>
      </c>
      <c r="B14" t="inlineStr">
        <is>
          <t>是</t>
        </is>
      </c>
      <c r="C14" s="53" t="n">
        <v>46213.89138888889</v>
      </c>
      <c r="D14" t="inlineStr">
        <is>
          <t>是</t>
        </is>
      </c>
      <c r="E14" s="53" t="n">
        <v>46213.55805555556</v>
      </c>
      <c r="F14" s="54">
        <f>(NOW()-E14)*24</f>
        <v/>
      </c>
      <c r="G14" t="inlineStr">
        <is>
          <t>13829010358</t>
        </is>
      </c>
      <c r="H14" t="inlineStr">
        <is>
          <t>2026-07-10 11:23:36</t>
        </is>
      </c>
      <c r="I14" t="inlineStr">
        <is>
          <t>潮州市潮安区彩塘镇金砂网格新安大道骊塘二村</t>
        </is>
      </c>
      <c r="J14" t="inlineStr">
        <is>
          <t>刘汉城</t>
        </is>
      </c>
      <c r="K14" t="inlineStr">
        <is>
          <t>彩塘东凤工作站</t>
        </is>
      </c>
      <c r="L14" t="inlineStr">
        <is>
          <t>潮安</t>
        </is>
      </c>
      <c r="M14" t="inlineStr">
        <is>
          <t>20260709200521X721739588</t>
        </is>
      </c>
      <c r="N14" t="inlineStr">
        <is>
          <t>CMCC-CZ-TSCLX-20260709-031629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>
        <is>
          <t>用户无回，晚点上门去看看，现场没有收到</t>
        </is>
      </c>
    </row>
    <row r="15" ht="68" customHeight="1" s="1">
      <c r="A15" t="inlineStr">
        <is>
          <t>已参评好</t>
        </is>
      </c>
      <c r="B15" t="inlineStr">
        <is>
          <t>是</t>
        </is>
      </c>
      <c r="C15" s="53" t="n">
        <v>46214.00943287037</v>
      </c>
      <c r="D15" t="inlineStr">
        <is>
          <t>否</t>
        </is>
      </c>
      <c r="E15" s="53" t="n">
        <v>46213.67609953704</v>
      </c>
      <c r="F15" s="54">
        <f>(NOW()-E15)*24</f>
        <v/>
      </c>
      <c r="G15" t="inlineStr">
        <is>
          <t>13500195520</t>
        </is>
      </c>
      <c r="H15" t="inlineStr">
        <is>
          <t>2026-07-10 14:13:35</t>
        </is>
      </c>
      <c r="I15" t="inlineStr">
        <is>
          <t>潮州市饶平县饶洋镇网格334省道石北片区</t>
        </is>
      </c>
      <c r="J15" t="inlineStr">
        <is>
          <t>詹朝鸿</t>
        </is>
      </c>
      <c r="K15" t="inlineStr">
        <is>
          <t>饶平北片工作站</t>
        </is>
      </c>
      <c r="L15" t="inlineStr">
        <is>
          <t>饶平</t>
        </is>
      </c>
      <c r="M15" t="inlineStr">
        <is>
          <t>20260709201246X166838927</t>
        </is>
      </c>
      <c r="N15" t="inlineStr">
        <is>
          <t>CMCC-CZ-TSCLX-20260709-030649</t>
        </is>
      </c>
      <c r="O15" t="inlineStr">
        <is>
          <t>潮州</t>
        </is>
      </c>
      <c r="P15" t="inlineStr">
        <is>
          <t>饶平县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已参评</t>
        </is>
      </c>
    </row>
    <row r="16" ht="68" customHeight="1" s="1">
      <c r="A16" t="inlineStr">
        <is>
          <t>已参评好</t>
        </is>
      </c>
      <c r="B16" t="inlineStr">
        <is>
          <t>是</t>
        </is>
      </c>
      <c r="C16" s="53" t="n">
        <v>46214.00140046296</v>
      </c>
      <c r="D16" t="inlineStr">
        <is>
          <t>否</t>
        </is>
      </c>
      <c r="E16" s="53" t="n">
        <v>46213.66806712963</v>
      </c>
      <c r="F16" s="54">
        <f>(NOW()-E16)*24</f>
        <v/>
      </c>
      <c r="G16" t="inlineStr">
        <is>
          <t>13823691019</t>
        </is>
      </c>
      <c r="H16" t="inlineStr">
        <is>
          <t>2026-07-10 14:02:01</t>
        </is>
      </c>
      <c r="I16" t="inlineStr">
        <is>
          <t>潮州市饶平县饶洋镇网格334省道名扬片区</t>
        </is>
      </c>
      <c r="J16" t="inlineStr">
        <is>
          <t>詹振声</t>
        </is>
      </c>
      <c r="K16" t="inlineStr">
        <is>
          <t>饶平北片工作站</t>
        </is>
      </c>
      <c r="L16" t="inlineStr">
        <is>
          <t>饶平</t>
        </is>
      </c>
      <c r="M16" t="inlineStr">
        <is>
          <t>20260709205755X875095628</t>
        </is>
      </c>
      <c r="N16" t="inlineStr">
        <is>
          <t>CMCC-CZ-TSCLX-20260709-034404</t>
        </is>
      </c>
      <c r="O16" t="inlineStr">
        <is>
          <t>潮州</t>
        </is>
      </c>
      <c r="P16" t="inlineStr">
        <is>
          <t>饶平县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已参评</t>
        </is>
      </c>
    </row>
    <row r="17" ht="68" customHeight="1" s="1">
      <c r="A17" t="inlineStr">
        <is>
          <t>未参评好</t>
        </is>
      </c>
      <c r="B17" t="inlineStr">
        <is>
          <t>是</t>
        </is>
      </c>
      <c r="C17" s="53" t="n">
        <v>46214.00677083333</v>
      </c>
      <c r="D17" t="inlineStr">
        <is>
          <t>否</t>
        </is>
      </c>
      <c r="E17" s="53" t="n">
        <v>46213.6734375</v>
      </c>
      <c r="F17" s="54">
        <f>(NOW()-E17)*24</f>
        <v/>
      </c>
      <c r="G17" t="inlineStr">
        <is>
          <t>13632029967</t>
        </is>
      </c>
      <c r="H17" t="inlineStr">
        <is>
          <t>2026-07-10 14:09:45</t>
        </is>
      </c>
      <c r="I17" t="inlineStr">
        <is>
          <t>潮州市饶平县所城镇网格X081县道高埕村片区</t>
        </is>
      </c>
      <c r="J17" t="inlineStr">
        <is>
          <t>余锡明</t>
        </is>
      </c>
      <c r="K17" t="inlineStr">
        <is>
          <t>东界三镇工作站</t>
        </is>
      </c>
      <c r="L17" t="inlineStr">
        <is>
          <t>饶平</t>
        </is>
      </c>
      <c r="M17" t="inlineStr">
        <is>
          <t>20260709211238X758983833</t>
        </is>
      </c>
      <c r="N17" t="inlineStr">
        <is>
          <t>CMCC-CZ-TSCLX-20260709-033036</t>
        </is>
      </c>
      <c r="O17" t="inlineStr">
        <is>
          <t>潮州</t>
        </is>
      </c>
      <c r="P17" t="inlineStr">
        <is>
          <t>饶平县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联系不上用户</t>
        </is>
      </c>
    </row>
    <row r="18" ht="68" customHeight="1" s="1">
      <c r="A18" t="inlineStr">
        <is>
          <t>未参评好</t>
        </is>
      </c>
      <c r="B18" t="inlineStr">
        <is>
          <t>是</t>
        </is>
      </c>
      <c r="C18" s="53" t="n">
        <v>46214.02336805555</v>
      </c>
      <c r="D18" t="inlineStr">
        <is>
          <t>否</t>
        </is>
      </c>
      <c r="E18" s="53" t="n">
        <v>46213.69003472223</v>
      </c>
      <c r="F18" s="54">
        <f>(NOW()-E18)*24</f>
        <v/>
      </c>
      <c r="G18" t="inlineStr">
        <is>
          <t>15218547071</t>
        </is>
      </c>
      <c r="H18" t="inlineStr">
        <is>
          <t>2026-07-10 14:33:39</t>
        </is>
      </c>
      <c r="I18" t="inlineStr">
        <is>
          <t>潮州市潮安区彩塘镇金砂网格彩金路骊塘一村</t>
        </is>
      </c>
      <c r="J18" t="inlineStr">
        <is>
          <t>陈海灿</t>
        </is>
      </c>
      <c r="K18" t="inlineStr">
        <is>
          <t>彩塘东凤工作站</t>
        </is>
      </c>
      <c r="L18" t="inlineStr">
        <is>
          <t>潮安</t>
        </is>
      </c>
      <c r="M18" t="inlineStr">
        <is>
          <t>20260709211255X775367281</t>
        </is>
      </c>
      <c r="N18" t="inlineStr">
        <is>
          <t>CMCC-CZ-TSCLX-20260709-029100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老人不懂</t>
        </is>
      </c>
    </row>
    <row r="19" ht="68" customHeight="1" s="1">
      <c r="B19" t="inlineStr">
        <is>
          <t>是</t>
        </is>
      </c>
      <c r="C19" s="53" t="n">
        <v>46213.88994212963</v>
      </c>
      <c r="D19" t="inlineStr">
        <is>
          <t>是</t>
        </is>
      </c>
      <c r="E19" s="53" t="n">
        <v>46213.55660879629</v>
      </c>
      <c r="F19" s="54">
        <f>(NOW()-E19)*24</f>
        <v/>
      </c>
      <c r="G19" t="inlineStr">
        <is>
          <t>13690044944</t>
        </is>
      </c>
      <c r="H19" t="inlineStr">
        <is>
          <t>2026-07-10 11:21:31</t>
        </is>
      </c>
      <c r="I19" t="inlineStr">
        <is>
          <t>潮州市潮安区凤塘镇凤塘东网格乌南路双岗村片区</t>
        </is>
      </c>
      <c r="J19" t="inlineStr">
        <is>
          <t>苏枫</t>
        </is>
      </c>
      <c r="K19" t="inlineStr">
        <is>
          <t>浮洋网格</t>
        </is>
      </c>
      <c r="M19" t="inlineStr">
        <is>
          <t>20260709214314X594421429</t>
        </is>
      </c>
      <c r="N19" t="inlineStr">
        <is>
          <t>CMCC-CZ-TSCLX-20260709-034830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A20" t="inlineStr">
        <is>
          <t>已参评好</t>
        </is>
      </c>
      <c r="B20" t="inlineStr">
        <is>
          <t>是</t>
        </is>
      </c>
      <c r="C20" s="53" t="n">
        <v>46213.95541666666</v>
      </c>
      <c r="D20" t="inlineStr">
        <is>
          <t>是</t>
        </is>
      </c>
      <c r="E20" s="53" t="n">
        <v>46213.62208333334</v>
      </c>
      <c r="F20" s="54">
        <f>(NOW()-E20)*24</f>
        <v/>
      </c>
      <c r="G20" t="inlineStr">
        <is>
          <t>13829035366</t>
        </is>
      </c>
      <c r="H20" t="inlineStr">
        <is>
          <t>2026-07-10 12:55:48</t>
        </is>
      </c>
      <c r="I20" t="inlineStr">
        <is>
          <t>潮州市潮安区浮洋镇浮洋南网格和金路颜厝村</t>
        </is>
      </c>
      <c r="J20" t="inlineStr">
        <is>
          <t>卢楚佳</t>
        </is>
      </c>
      <c r="K20" t="inlineStr">
        <is>
          <t>浮洋网格</t>
        </is>
      </c>
      <c r="M20" t="inlineStr">
        <is>
          <t>20260709220306X786730182</t>
        </is>
      </c>
      <c r="N20" t="inlineStr">
        <is>
          <t>CMCC-CZ-TSCLX-20260709-032074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>
        <is>
          <t>已参评好</t>
        </is>
      </c>
    </row>
    <row r="21" ht="68" customHeight="1" s="1">
      <c r="A21" t="inlineStr">
        <is>
          <t>已参评好</t>
        </is>
      </c>
      <c r="B21" t="inlineStr">
        <is>
          <t>是</t>
        </is>
      </c>
      <c r="C21" s="53" t="n">
        <v>46214.00277777778</v>
      </c>
      <c r="D21" t="inlineStr">
        <is>
          <t>否</t>
        </is>
      </c>
      <c r="E21" s="53" t="n">
        <v>46213.66944444444</v>
      </c>
      <c r="F21" s="54">
        <f>(NOW()-E21)*24</f>
        <v/>
      </c>
      <c r="G21" t="inlineStr">
        <is>
          <t>13502554444</t>
        </is>
      </c>
      <c r="H21" t="inlineStr">
        <is>
          <t>2026-07-10 14:04:00</t>
        </is>
      </c>
      <c r="I21" t="inlineStr">
        <is>
          <t>潮州市湘桥区城西街道大道南网格绿茵路韩晖名庭【可装2000M】</t>
        </is>
      </c>
      <c r="J21" t="inlineStr">
        <is>
          <t>陈林伟</t>
        </is>
      </c>
      <c r="K21" t="inlineStr">
        <is>
          <t>市区城南工作站</t>
        </is>
      </c>
      <c r="L21" t="inlineStr">
        <is>
          <t>市区</t>
        </is>
      </c>
      <c r="M21" t="inlineStr">
        <is>
          <t>20260709230052X252212123</t>
        </is>
      </c>
      <c r="N21" t="inlineStr">
        <is>
          <t>CMCC-CZ-TSCLX-20260709-034454</t>
        </is>
      </c>
      <c r="O21" t="inlineStr">
        <is>
          <t>潮州</t>
        </is>
      </c>
      <c r="P21" t="inlineStr">
        <is>
          <t>湘桥区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已参评</t>
        </is>
      </c>
    </row>
    <row r="22" ht="68" customHeight="1" s="1">
      <c r="A22" t="inlineStr">
        <is>
          <t>未参评好</t>
        </is>
      </c>
      <c r="B22" t="inlineStr">
        <is>
          <t>是</t>
        </is>
      </c>
      <c r="C22" s="53" t="n">
        <v>46213.89825231482</v>
      </c>
      <c r="D22" t="inlineStr">
        <is>
          <t>是</t>
        </is>
      </c>
      <c r="E22" s="53" t="n">
        <v>46213.56491898148</v>
      </c>
      <c r="F22" s="54">
        <f>(NOW()-E22)*24</f>
        <v/>
      </c>
      <c r="G22" t="inlineStr">
        <is>
          <t>15919503247</t>
        </is>
      </c>
      <c r="H22" t="inlineStr">
        <is>
          <t>2026-07-10 11:33:29</t>
        </is>
      </c>
      <c r="I22" t="inlineStr">
        <is>
          <t>潮州市湘桥区意溪镇河内网格意桂路四宁村</t>
        </is>
      </c>
      <c r="J22" t="inlineStr">
        <is>
          <t>谢洽杰</t>
        </is>
      </c>
      <c r="K22" t="inlineStr">
        <is>
          <t>韩江新城工作站</t>
        </is>
      </c>
      <c r="L22" t="inlineStr">
        <is>
          <t>市区</t>
        </is>
      </c>
      <c r="M22" t="inlineStr">
        <is>
          <t>20260710013821X701915796</t>
        </is>
      </c>
      <c r="N22" t="inlineStr">
        <is>
          <t>CMCC-CZ-TSCLX-20260710-004209</t>
        </is>
      </c>
      <c r="O22" t="inlineStr">
        <is>
          <t>潮州</t>
        </is>
      </c>
      <c r="P22" t="inlineStr">
        <is>
          <t>湘桥区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收不到</t>
        </is>
      </c>
    </row>
    <row r="23" ht="68" customHeight="1" s="1">
      <c r="A23" t="inlineStr">
        <is>
          <t>已参评好</t>
        </is>
      </c>
      <c r="B23" t="inlineStr">
        <is>
          <t>是</t>
        </is>
      </c>
      <c r="C23" s="53" t="n">
        <v>46214.01384259259</v>
      </c>
      <c r="D23" t="inlineStr">
        <is>
          <t>否</t>
        </is>
      </c>
      <c r="E23" s="53" t="n">
        <v>46213.68050925926</v>
      </c>
      <c r="F23" s="54">
        <f>(NOW()-E23)*24</f>
        <v/>
      </c>
      <c r="G23" t="inlineStr">
        <is>
          <t>13433772280</t>
        </is>
      </c>
      <c r="H23" t="inlineStr">
        <is>
          <t>2026-07-10 14:19:56</t>
        </is>
      </c>
      <c r="I23" t="inlineStr">
        <is>
          <t>潮州市潮安区庵埠镇庵东网格中兴路仙溪村</t>
        </is>
      </c>
      <c r="J23" t="inlineStr">
        <is>
          <t>陈家昭</t>
        </is>
      </c>
      <c r="K23" t="inlineStr">
        <is>
          <t>潮安城区工作站</t>
        </is>
      </c>
      <c r="L23" t="inlineStr">
        <is>
          <t>潮安</t>
        </is>
      </c>
      <c r="M23" t="inlineStr">
        <is>
          <t>20260710080144X704457850</t>
        </is>
      </c>
      <c r="N23" t="inlineStr">
        <is>
          <t>CMCC-CZ-TSCLX-20260710-004216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已参评</t>
        </is>
      </c>
    </row>
    <row r="24" ht="68" customHeight="1" s="1">
      <c r="A24" t="inlineStr">
        <is>
          <t>未参评好</t>
        </is>
      </c>
      <c r="B24" t="inlineStr">
        <is>
          <t>是</t>
        </is>
      </c>
      <c r="C24" s="53" t="n">
        <v>46214.02896990741</v>
      </c>
      <c r="D24" t="inlineStr">
        <is>
          <t>否</t>
        </is>
      </c>
      <c r="E24" s="53" t="n">
        <v>46213.69563657408</v>
      </c>
      <c r="F24" s="54">
        <f>(NOW()-E24)*24</f>
        <v/>
      </c>
      <c r="G24" t="inlineStr">
        <is>
          <t>13433718128</t>
        </is>
      </c>
      <c r="H24" t="inlineStr">
        <is>
          <t>2026-07-10 14:41:43</t>
        </is>
      </c>
      <c r="I24" t="inlineStr">
        <is>
          <t>潮州市潮安区东凤镇东凤北网格东彩路礼阳郑村</t>
        </is>
      </c>
      <c r="J24" t="inlineStr">
        <is>
          <t>蔡文伟</t>
        </is>
      </c>
      <c r="K24" t="inlineStr">
        <is>
          <t>彩塘东凤工作站</t>
        </is>
      </c>
      <c r="L24" t="inlineStr">
        <is>
          <t>潮安</t>
        </is>
      </c>
      <c r="M24" t="inlineStr">
        <is>
          <t>20260710083806X886470262</t>
        </is>
      </c>
      <c r="N24" t="inlineStr">
        <is>
          <t>CMCC-CZ-TSCLX-20260710-003821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无回复</t>
        </is>
      </c>
    </row>
    <row r="25" ht="68" customHeight="1" s="1">
      <c r="B25" t="inlineStr">
        <is>
          <t>是</t>
        </is>
      </c>
      <c r="C25" s="53" t="n">
        <v>46213.86210648148</v>
      </c>
      <c r="D25" t="inlineStr">
        <is>
          <t>是</t>
        </is>
      </c>
      <c r="E25" s="53" t="n">
        <v>46213.52877314815</v>
      </c>
      <c r="F25" s="54">
        <f>(NOW()-E25)*24</f>
        <v/>
      </c>
      <c r="G25" t="inlineStr">
        <is>
          <t>13715838000</t>
        </is>
      </c>
      <c r="H25" t="inlineStr">
        <is>
          <t>2026-07-10 10:41:26</t>
        </is>
      </c>
      <c r="I25" t="inlineStr">
        <is>
          <t>潮州市湘桥区凤新街道北关网格春荣路金佳园</t>
        </is>
      </c>
      <c r="J25" t="inlineStr">
        <is>
          <t>周创镔</t>
        </is>
      </c>
      <c r="K25" t="inlineStr">
        <is>
          <t>市区城北工作站</t>
        </is>
      </c>
      <c r="L25" t="inlineStr">
        <is>
          <t>市区</t>
        </is>
      </c>
      <c r="M25" t="inlineStr">
        <is>
          <t>20260710083844X924072539</t>
        </is>
      </c>
      <c r="N25" t="inlineStr">
        <is>
          <t>CMCC-CZ-TSCLX-20260710-005226</t>
        </is>
      </c>
      <c r="O25" t="inlineStr">
        <is>
          <t>潮州</t>
        </is>
      </c>
      <c r="P25" t="inlineStr">
        <is>
          <t>湘桥区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46213.92611111111</v>
      </c>
      <c r="D26" t="inlineStr">
        <is>
          <t>是</t>
        </is>
      </c>
      <c r="E26" s="53" t="n">
        <v>46213.59277777778</v>
      </c>
      <c r="F26" s="54">
        <f>(NOW()-E26)*24</f>
        <v/>
      </c>
      <c r="G26" t="inlineStr">
        <is>
          <t>15876834212</t>
        </is>
      </c>
      <c r="H26" t="inlineStr">
        <is>
          <t>2026-07-10 12:13:36</t>
        </is>
      </c>
      <c r="I26" t="inlineStr">
        <is>
          <t>潮州市潮安区枫溪镇瓷兴网格瓷兴路城发花园【可装2000M】</t>
        </is>
      </c>
      <c r="J26" t="inlineStr">
        <is>
          <t>陈庆海</t>
        </is>
      </c>
      <c r="K26" t="inlineStr">
        <is>
          <t>瓷都枫溪工作站</t>
        </is>
      </c>
      <c r="L26" t="inlineStr">
        <is>
          <t>市区</t>
        </is>
      </c>
      <c r="M26" t="inlineStr">
        <is>
          <t>20260710090043X243060986</t>
        </is>
      </c>
      <c r="N26" t="inlineStr">
        <is>
          <t>CMCC-CZ-TSCLX-20260710-003241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46213.98724537037</v>
      </c>
      <c r="D27" t="inlineStr">
        <is>
          <t>否</t>
        </is>
      </c>
      <c r="E27" s="53" t="n">
        <v>46213.65391203704</v>
      </c>
      <c r="F27" s="54">
        <f>(NOW()-E27)*24</f>
        <v/>
      </c>
      <c r="G27" t="inlineStr">
        <is>
          <t>13715836102</t>
        </is>
      </c>
      <c r="H27" t="inlineStr">
        <is>
          <t>2026-07-10 13:41:38</t>
        </is>
      </c>
      <c r="I27" t="inlineStr">
        <is>
          <t>潮州市湘桥区凤新街道大新乡网格社道路竹围村片区</t>
        </is>
      </c>
      <c r="J27" t="inlineStr">
        <is>
          <t>0</t>
        </is>
      </c>
      <c r="M27" t="inlineStr">
        <is>
          <t>20260710100603X163600481</t>
        </is>
      </c>
      <c r="N27" t="inlineStr">
        <is>
          <t>CMCC-CZ-TSCLX-20260710-007416</t>
        </is>
      </c>
      <c r="O27" t="inlineStr">
        <is>
          <t>潮州</t>
        </is>
      </c>
      <c r="P27" t="inlineStr">
        <is>
          <t>湘桥区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A28" t="inlineStr">
        <is>
          <t>已参评好</t>
        </is>
      </c>
      <c r="B28" t="inlineStr">
        <is>
          <t>是</t>
        </is>
      </c>
      <c r="C28" s="53" t="n">
        <v>46213.93186342593</v>
      </c>
      <c r="D28" t="inlineStr">
        <is>
          <t>是</t>
        </is>
      </c>
      <c r="E28" s="53" t="n">
        <v>46213.59853009259</v>
      </c>
      <c r="F28" s="54">
        <f>(NOW()-E28)*24</f>
        <v/>
      </c>
      <c r="G28" t="inlineStr">
        <is>
          <t>17817687039</t>
        </is>
      </c>
      <c r="H28" t="inlineStr">
        <is>
          <t>2026-07-10 12:21:53</t>
        </is>
      </c>
      <c r="I28" t="inlineStr">
        <is>
          <t>潮州市潮安区凤塘镇凤塘西网格凤玉路新乡村</t>
        </is>
      </c>
      <c r="J28" t="inlineStr">
        <is>
          <t>郑楚龙</t>
        </is>
      </c>
      <c r="K28" t="inlineStr">
        <is>
          <t>凤塘镇区工作站</t>
        </is>
      </c>
      <c r="L28" t="inlineStr">
        <is>
          <t>潮安</t>
        </is>
      </c>
      <c r="M28" t="inlineStr">
        <is>
          <t>20260710100916X356927421</t>
        </is>
      </c>
      <c r="N28" t="inlineStr">
        <is>
          <t>CMCC-CZ-TSCLX-20260710-005506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>
        <is>
          <t>已参评好</t>
        </is>
      </c>
    </row>
    <row r="29" ht="68" customHeight="1" s="1">
      <c r="A29" t="inlineStr">
        <is>
          <t>未参评好</t>
        </is>
      </c>
      <c r="B29" t="inlineStr">
        <is>
          <t>是</t>
        </is>
      </c>
      <c r="C29" s="53" t="n">
        <v>46214.00826388889</v>
      </c>
      <c r="D29" t="inlineStr">
        <is>
          <t>否</t>
        </is>
      </c>
      <c r="E29" s="53" t="n">
        <v>46213.67493055556</v>
      </c>
      <c r="F29" s="54">
        <f>(NOW()-E29)*24</f>
        <v/>
      </c>
      <c r="G29" t="inlineStr">
        <is>
          <t>13534639159</t>
        </is>
      </c>
      <c r="H29" t="inlineStr">
        <is>
          <t>2026-07-10 14:11:54</t>
        </is>
      </c>
      <c r="I29" t="inlineStr">
        <is>
          <t>潮州市湘桥区城西街道大道南网格南提路华夏居</t>
        </is>
      </c>
      <c r="J29" t="inlineStr">
        <is>
          <t>罗祥锐</t>
        </is>
      </c>
      <c r="K29" t="inlineStr">
        <is>
          <t>市区城南工作站</t>
        </is>
      </c>
      <c r="L29" t="inlineStr">
        <is>
          <t>市区</t>
        </is>
      </c>
      <c r="M29" t="inlineStr">
        <is>
          <t>20260710101745X865836369</t>
        </is>
      </c>
      <c r="N29" t="inlineStr">
        <is>
          <t>CMCC-CZ-TSCLX-20260710-004348</t>
        </is>
      </c>
      <c r="O29" t="inlineStr">
        <is>
          <t>潮州</t>
        </is>
      </c>
      <c r="P29" t="inlineStr">
        <is>
          <t>湘桥区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老人，引导不参评</t>
        </is>
      </c>
    </row>
    <row r="30" ht="68" customHeight="1" s="1">
      <c r="B30" t="inlineStr">
        <is>
          <t>是</t>
        </is>
      </c>
      <c r="C30" s="53" t="n">
        <v>46213.88868055555</v>
      </c>
      <c r="D30" t="inlineStr">
        <is>
          <t>是</t>
        </is>
      </c>
      <c r="E30" s="53" t="n">
        <v>46213.55534722222</v>
      </c>
      <c r="F30" s="54">
        <f>(NOW()-E30)*24</f>
        <v/>
      </c>
      <c r="G30" t="inlineStr">
        <is>
          <t>13531506533</t>
        </is>
      </c>
      <c r="H30" t="inlineStr">
        <is>
          <t>2026-07-10 11:19:42</t>
        </is>
      </c>
      <c r="I30" t="inlineStr">
        <is>
          <t>潮州市饶平县柘林镇柘林网格X082县道柘北村</t>
        </is>
      </c>
      <c r="J30" t="inlineStr">
        <is>
          <t>陈荣锐</t>
        </is>
      </c>
      <c r="M30" t="inlineStr">
        <is>
          <t>20260710102705X425879561</t>
        </is>
      </c>
      <c r="N30" t="inlineStr">
        <is>
          <t>CMCC-CZ-TSCLX-20260710-006141</t>
        </is>
      </c>
      <c r="O30" t="inlineStr">
        <is>
          <t>潮州</t>
        </is>
      </c>
      <c r="P30" t="inlineStr">
        <is>
          <t>饶平县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46214.0066087963</v>
      </c>
      <c r="D31" t="inlineStr">
        <is>
          <t>否</t>
        </is>
      </c>
      <c r="E31" s="53" t="n">
        <v>46213.67327546296</v>
      </c>
      <c r="F31" s="54">
        <f>(NOW()-E31)*24</f>
        <v/>
      </c>
      <c r="G31" t="inlineStr">
        <is>
          <t>18933069469</t>
        </is>
      </c>
      <c r="H31" t="inlineStr">
        <is>
          <t>2026-07-10 14:09:31</t>
        </is>
      </c>
      <c r="I31" t="inlineStr">
        <is>
          <t>潮州市潮安区凤塘镇凤塘东网格凤南路冯厝村</t>
        </is>
      </c>
      <c r="J31" t="inlineStr">
        <is>
          <t>苏枫</t>
        </is>
      </c>
      <c r="K31" t="inlineStr">
        <is>
          <t>浮洋网格</t>
        </is>
      </c>
      <c r="M31" t="inlineStr">
        <is>
          <t>20260710102600X360322932</t>
        </is>
      </c>
      <c r="N31" t="inlineStr">
        <is>
          <t>CMCC-CZ-TSCLX-20260710-003737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A32" t="inlineStr">
        <is>
          <t>未参评好</t>
        </is>
      </c>
      <c r="B32" t="inlineStr">
        <is>
          <t>是</t>
        </is>
      </c>
      <c r="C32" s="53" t="n">
        <v>46214.0124537037</v>
      </c>
      <c r="D32" t="inlineStr">
        <is>
          <t>否</t>
        </is>
      </c>
      <c r="E32" s="53" t="n">
        <v>46213.67912037037</v>
      </c>
      <c r="F32" s="54">
        <f>(NOW()-E32)*24</f>
        <v/>
      </c>
      <c r="G32" t="inlineStr">
        <is>
          <t>13623092377</t>
        </is>
      </c>
      <c r="H32" t="inlineStr">
        <is>
          <t>2026-07-10 14:17:56</t>
        </is>
      </c>
      <c r="I32" t="inlineStr">
        <is>
          <t>潮州市潮安区庵埠镇庵东网格庵北路腾瑞世纪城</t>
        </is>
      </c>
      <c r="J32" t="inlineStr">
        <is>
          <t>陈家昭</t>
        </is>
      </c>
      <c r="K32" t="inlineStr">
        <is>
          <t>潮安城区工作站</t>
        </is>
      </c>
      <c r="L32" t="inlineStr">
        <is>
          <t>潮安</t>
        </is>
      </c>
      <c r="M32" t="inlineStr">
        <is>
          <t>20260710110657X817722225</t>
        </is>
      </c>
      <c r="N32" t="inlineStr">
        <is>
          <t>CMCC-CZ-TSCLX-20260710-010003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手机在家，等下班回家再操作</t>
        </is>
      </c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46214.00436342593</v>
      </c>
      <c r="D33" t="inlineStr">
        <is>
          <t>否</t>
        </is>
      </c>
      <c r="E33" s="53" t="n">
        <v>46213.67103009259</v>
      </c>
      <c r="F33" s="54">
        <f>(NOW()-E33)*24</f>
        <v/>
      </c>
      <c r="G33" t="inlineStr">
        <is>
          <t>13922235259</t>
        </is>
      </c>
      <c r="H33" t="inlineStr">
        <is>
          <t>2026-07-10 14:06:17</t>
        </is>
      </c>
      <c r="I33" t="inlineStr">
        <is>
          <t>潮州市湘桥区桥东街道恒大城网格金碧路恒大城</t>
        </is>
      </c>
      <c r="J33" t="inlineStr">
        <is>
          <t>曾楚湘</t>
        </is>
      </c>
      <c r="K33" t="inlineStr">
        <is>
          <t>韩江新城工作站</t>
        </is>
      </c>
      <c r="L33" t="inlineStr">
        <is>
          <t>市区</t>
        </is>
      </c>
      <c r="M33" t="inlineStr">
        <is>
          <t>20260710112135X695981375</t>
        </is>
      </c>
      <c r="N33" t="inlineStr">
        <is>
          <t>CMCC-CZ-TSCLX-20260710-002598</t>
        </is>
      </c>
      <c r="O33" t="inlineStr">
        <is>
          <t>潮州</t>
        </is>
      </c>
      <c r="P33" t="inlineStr">
        <is>
          <t>湘桥区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收不到</t>
        </is>
      </c>
    </row>
    <row r="34" ht="68" customHeight="1" s="1">
      <c r="A34" t="inlineStr">
        <is>
          <t>已参评好</t>
        </is>
      </c>
      <c r="B34" t="inlineStr">
        <is>
          <t>是</t>
        </is>
      </c>
      <c r="C34" s="53" t="n">
        <v>46214.01233796297</v>
      </c>
      <c r="D34" t="inlineStr">
        <is>
          <t>否</t>
        </is>
      </c>
      <c r="E34" s="53" t="n">
        <v>46213.67900462963</v>
      </c>
      <c r="F34" s="54">
        <f>(NOW()-E34)*24</f>
        <v/>
      </c>
      <c r="G34" t="inlineStr">
        <is>
          <t>13502503084</t>
        </is>
      </c>
      <c r="H34" t="inlineStr">
        <is>
          <t>2026-07-10 14:17:46</t>
        </is>
      </c>
      <c r="I34" t="inlineStr">
        <is>
          <t>潮州市潮安区庵埠镇庵东网格亭前路乔林村</t>
        </is>
      </c>
      <c r="J34" t="inlineStr">
        <is>
          <t>王伟斌</t>
        </is>
      </c>
      <c r="K34" t="inlineStr">
        <is>
          <t>潮安城区工作站</t>
        </is>
      </c>
      <c r="L34" t="inlineStr">
        <is>
          <t>潮安</t>
        </is>
      </c>
      <c r="M34" t="inlineStr">
        <is>
          <t>20260710122230X350870964</t>
        </is>
      </c>
      <c r="N34" t="inlineStr">
        <is>
          <t>CMCC-CZ-TSCLX-20260710-015402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已参评</t>
        </is>
      </c>
    </row>
    <row r="35" ht="68" customHeight="1" s="1">
      <c r="A35" t="inlineStr">
        <is>
          <t>未参评好</t>
        </is>
      </c>
      <c r="B35" t="inlineStr">
        <is>
          <t>是</t>
        </is>
      </c>
      <c r="C35" s="53" t="n">
        <v>46214.00246527778</v>
      </c>
      <c r="D35" t="inlineStr">
        <is>
          <t>否</t>
        </is>
      </c>
      <c r="E35" s="53" t="n">
        <v>46213.66913194444</v>
      </c>
      <c r="F35" s="54">
        <f>(NOW()-E35)*24</f>
        <v/>
      </c>
      <c r="G35" t="inlineStr">
        <is>
          <t>17707685542</t>
        </is>
      </c>
      <c r="H35" t="inlineStr">
        <is>
          <t>2026-07-10 14:03:33</t>
        </is>
      </c>
      <c r="I35" t="inlineStr">
        <is>
          <t>潮州市潮安区枫溪镇瓷兴网格凤新西路西塘村（家宽）</t>
        </is>
      </c>
      <c r="J35" t="inlineStr">
        <is>
          <t>周湘禹</t>
        </is>
      </c>
      <c r="K35" t="inlineStr">
        <is>
          <t>瓷都枫溪工作站</t>
        </is>
      </c>
      <c r="L35" t="inlineStr">
        <is>
          <t>市区</t>
        </is>
      </c>
      <c r="M35" t="inlineStr">
        <is>
          <t>20260710122626X586821305</t>
        </is>
      </c>
      <c r="N35" t="inlineStr">
        <is>
          <t>CMCC-CZ-TSCLX-20260710-008748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没收到</t>
        </is>
      </c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46214.00943287037</v>
      </c>
      <c r="D36" t="inlineStr">
        <is>
          <t>否</t>
        </is>
      </c>
      <c r="E36" s="53" t="n">
        <v>46213.67609953704</v>
      </c>
      <c r="F36" s="54">
        <f>(NOW()-E36)*24</f>
        <v/>
      </c>
      <c r="G36" t="inlineStr">
        <is>
          <t>13631012291</t>
        </is>
      </c>
      <c r="H36" t="inlineStr">
        <is>
          <t>2026-07-10 14:13:35</t>
        </is>
      </c>
      <c r="I36" t="inlineStr">
        <is>
          <t>潮州市饶平县海山镇南片网格222省道达南村</t>
        </is>
      </c>
      <c r="J36" t="inlineStr">
        <is>
          <t>林成鑫</t>
        </is>
      </c>
      <c r="K36" t="inlineStr">
        <is>
          <t>饶平西片工作站</t>
        </is>
      </c>
      <c r="L36" t="inlineStr">
        <is>
          <t>饶平</t>
        </is>
      </c>
      <c r="M36" t="inlineStr">
        <is>
          <t>20260710123531X131641694</t>
        </is>
      </c>
      <c r="N36" t="inlineStr">
        <is>
          <t>CMCC-CZ-TSCLX-20260710-011709</t>
        </is>
      </c>
      <c r="O36" t="inlineStr">
        <is>
          <t>潮州</t>
        </is>
      </c>
      <c r="P36" t="inlineStr">
        <is>
          <t>饶平县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老人不会评</t>
        </is>
      </c>
    </row>
    <row r="37" ht="68" customHeight="1" s="1">
      <c r="B37" t="inlineStr">
        <is>
          <t>是</t>
        </is>
      </c>
      <c r="C37" s="53" t="n">
        <v>46214.00425925926</v>
      </c>
      <c r="D37" t="inlineStr">
        <is>
          <t>否</t>
        </is>
      </c>
      <c r="E37" s="53" t="n">
        <v>46213.67092592592</v>
      </c>
      <c r="F37" s="54">
        <f>(NOW()-E37)*24</f>
        <v/>
      </c>
      <c r="G37" t="inlineStr">
        <is>
          <t>13923506758</t>
        </is>
      </c>
      <c r="H37" t="inlineStr">
        <is>
          <t>2026-07-10 14:06:08</t>
        </is>
      </c>
      <c r="I37" t="inlineStr">
        <is>
          <t>潮州市潮安区枫溪镇云英路网格潮汕公路全福村【可装2000M】</t>
        </is>
      </c>
      <c r="J37" t="inlineStr">
        <is>
          <t>陈丹华</t>
        </is>
      </c>
      <c r="K37" t="inlineStr">
        <is>
          <t>瓷都枫溪工作站</t>
        </is>
      </c>
      <c r="L37" t="inlineStr">
        <is>
          <t>市区</t>
        </is>
      </c>
      <c r="M37" t="inlineStr">
        <is>
          <t>20260710123556X156845820</t>
        </is>
      </c>
      <c r="N37" t="inlineStr">
        <is>
          <t>CMCC-CZ-TSCLX-20260710-008757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A38" t="inlineStr">
        <is>
          <t>已参评好</t>
        </is>
      </c>
      <c r="B38" t="inlineStr">
        <is>
          <t>是</t>
        </is>
      </c>
      <c r="C38" s="53" t="n">
        <v>46214.00283564815</v>
      </c>
      <c r="D38" t="inlineStr">
        <is>
          <t>否</t>
        </is>
      </c>
      <c r="E38" s="53" t="n">
        <v>46213.66950231481</v>
      </c>
      <c r="F38" s="54">
        <f>(NOW()-E38)*24</f>
        <v/>
      </c>
      <c r="G38" t="inlineStr">
        <is>
          <t>13531529840</t>
        </is>
      </c>
      <c r="H38" t="inlineStr">
        <is>
          <t>2026-07-10 14:04:05</t>
        </is>
      </c>
      <c r="I38" t="inlineStr">
        <is>
          <t>潮州市湘桥区凤新街道南国网格枫春路嘉和名苑</t>
        </is>
      </c>
      <c r="J38" t="inlineStr">
        <is>
          <t>陈涛</t>
        </is>
      </c>
      <c r="K38" t="inlineStr">
        <is>
          <t>市区城南工作站</t>
        </is>
      </c>
      <c r="L38" t="inlineStr">
        <is>
          <t>市区</t>
        </is>
      </c>
      <c r="M38" t="inlineStr">
        <is>
          <t>20260710131205X325566677</t>
        </is>
      </c>
      <c r="N38" t="inlineStr">
        <is>
          <t>CMCC-CZ-TSCLX-20260710-012693</t>
        </is>
      </c>
      <c r="O38" t="inlineStr">
        <is>
          <t>潮州</t>
        </is>
      </c>
      <c r="P38" t="inlineStr">
        <is>
          <t>湘桥区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已参评</t>
        </is>
      </c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46214.01787037037</v>
      </c>
      <c r="D39" t="inlineStr">
        <is>
          <t>否</t>
        </is>
      </c>
      <c r="E39" s="53" t="n">
        <v>46213.68453703704</v>
      </c>
      <c r="F39" s="54">
        <f>(NOW()-E39)*24</f>
        <v/>
      </c>
      <c r="G39" t="inlineStr">
        <is>
          <t>15816147388</t>
        </is>
      </c>
      <c r="H39" t="inlineStr">
        <is>
          <t>2026-07-10 14:25:44</t>
        </is>
      </c>
      <c r="I39" t="inlineStr">
        <is>
          <t>潮州市潮安区东凤镇东凤北网格护堤路肖洪村</t>
        </is>
      </c>
      <c r="J39" t="inlineStr">
        <is>
          <t>蔡深伟</t>
        </is>
      </c>
      <c r="K39" t="inlineStr">
        <is>
          <t>彩塘东凤工作站</t>
        </is>
      </c>
      <c r="L39" t="inlineStr">
        <is>
          <t>潮安</t>
        </is>
      </c>
      <c r="M39" t="inlineStr">
        <is>
          <t>20260710134741X461289806</t>
        </is>
      </c>
      <c r="N39" t="inlineStr">
        <is>
          <t>CMCC-CZ-TSCLX-20260710-020001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无回复</t>
        </is>
      </c>
    </row>
    <row r="40" ht="68" customHeight="1" s="1">
      <c r="A40" t="inlineStr">
        <is>
          <t>已参评好</t>
        </is>
      </c>
      <c r="B40" t="inlineStr">
        <is>
          <t>是</t>
        </is>
      </c>
      <c r="C40" s="53" t="n">
        <v>46214.07787037037</v>
      </c>
      <c r="D40" t="inlineStr">
        <is>
          <t>否</t>
        </is>
      </c>
      <c r="E40" s="53" t="n">
        <v>46213.74453703704</v>
      </c>
      <c r="F40" s="54">
        <f>(NOW()-E40)*24</f>
        <v/>
      </c>
      <c r="G40" t="inlineStr">
        <is>
          <t>13670769223</t>
        </is>
      </c>
      <c r="H40" t="inlineStr">
        <is>
          <t>2026-07-10 15:52:08</t>
        </is>
      </c>
      <c r="I40" t="inlineStr">
        <is>
          <t>潮州市湘桥区意溪镇坝街网格意东一路下津村</t>
        </is>
      </c>
      <c r="J40" t="inlineStr">
        <is>
          <t>陈黄欢</t>
        </is>
      </c>
      <c r="K40" t="inlineStr">
        <is>
          <t>韩江新城工作站</t>
        </is>
      </c>
      <c r="L40" t="inlineStr">
        <is>
          <t>市区</t>
        </is>
      </c>
      <c r="M40" t="inlineStr">
        <is>
          <t>20260710132131X891224938</t>
        </is>
      </c>
      <c r="N40" t="inlineStr">
        <is>
          <t>CMCC-CZ-TSCLX-20260709-007056</t>
        </is>
      </c>
      <c r="O40" t="inlineStr">
        <is>
          <t>潮州</t>
        </is>
      </c>
      <c r="P40" t="inlineStr">
        <is>
          <t>湘桥区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已参评</t>
        </is>
      </c>
    </row>
    <row r="41" ht="68" customHeight="1" s="1">
      <c r="A41" t="inlineStr">
        <is>
          <t>已参评好</t>
        </is>
      </c>
      <c r="B41" t="inlineStr">
        <is>
          <t>是</t>
        </is>
      </c>
      <c r="C41" s="53" t="n">
        <v>46214.17200231482</v>
      </c>
      <c r="D41" t="inlineStr">
        <is>
          <t>否</t>
        </is>
      </c>
      <c r="E41" s="53" t="n">
        <v>46213.83866898148</v>
      </c>
      <c r="F41" s="54">
        <f>(NOW()-E41)*24</f>
        <v/>
      </c>
      <c r="G41" t="inlineStr">
        <is>
          <t>15820135958</t>
        </is>
      </c>
      <c r="H41" t="inlineStr">
        <is>
          <t>2026-07-10 18:07:41</t>
        </is>
      </c>
      <c r="I41" t="inlineStr">
        <is>
          <t>潮州市饶平县新圩镇新圩网格222省道长彬村片区</t>
        </is>
      </c>
      <c r="J41" t="inlineStr">
        <is>
          <t>陈宋杰</t>
        </is>
      </c>
      <c r="K41" t="inlineStr">
        <is>
          <t>饶平中片工作站</t>
        </is>
      </c>
      <c r="L41" t="inlineStr">
        <is>
          <t>饶平</t>
        </is>
      </c>
      <c r="M41" t="inlineStr">
        <is>
          <t>20260709204456X962147660</t>
        </is>
      </c>
      <c r="N41" t="inlineStr">
        <is>
          <t>CMCC-CZ-TSCLX-20260709-028793</t>
        </is>
      </c>
      <c r="O41" t="inlineStr">
        <is>
          <t>潮州</t>
        </is>
      </c>
      <c r="P41" t="inlineStr">
        <is>
          <t>饶平县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已参评</t>
        </is>
      </c>
    </row>
    <row r="42" ht="68" customHeight="1" s="1">
      <c r="B42" t="inlineStr">
        <is>
          <t>是</t>
        </is>
      </c>
      <c r="C42" s="53" t="n">
        <v>46214.14717592593</v>
      </c>
      <c r="D42" t="inlineStr">
        <is>
          <t>否</t>
        </is>
      </c>
      <c r="E42" s="53" t="n">
        <v>46213.81384259259</v>
      </c>
      <c r="F42" s="54">
        <f>(NOW()-E42)*24</f>
        <v/>
      </c>
      <c r="G42" t="inlineStr">
        <is>
          <t>13715834726</t>
        </is>
      </c>
      <c r="H42" t="inlineStr">
        <is>
          <t>2026-07-10 17:31:56</t>
        </is>
      </c>
      <c r="I42" t="inlineStr">
        <is>
          <t>潮州市潮安区东凤镇东凤北网格东彩路礼阳郑村</t>
        </is>
      </c>
      <c r="J42" t="inlineStr">
        <is>
          <t>蔡文伟</t>
        </is>
      </c>
      <c r="K42" t="inlineStr">
        <is>
          <t>彩塘东凤工作站</t>
        </is>
      </c>
      <c r="L42" t="inlineStr">
        <is>
          <t>潮安</t>
        </is>
      </c>
      <c r="M42" t="inlineStr">
        <is>
          <t>20260709210137X979685850</t>
        </is>
      </c>
      <c r="N42" t="inlineStr">
        <is>
          <t>CMCC-CZ-TSCLX-20260709-032039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46214.17460648148</v>
      </c>
      <c r="D43" t="inlineStr">
        <is>
          <t>否</t>
        </is>
      </c>
      <c r="E43" s="53" t="n">
        <v>46213.84127314815</v>
      </c>
      <c r="F43" s="54">
        <f>(NOW()-E43)*24</f>
        <v/>
      </c>
      <c r="G43" t="inlineStr">
        <is>
          <t>13553780238</t>
        </is>
      </c>
      <c r="H43" t="inlineStr">
        <is>
          <t>2026-07-10 18:11:26</t>
        </is>
      </c>
      <c r="I43" t="inlineStr">
        <is>
          <t>潮州市潮安区枫溪镇池湖网格池湖路池湖村</t>
        </is>
      </c>
      <c r="J43" t="inlineStr">
        <is>
          <t>温锈洪</t>
        </is>
      </c>
      <c r="K43" t="inlineStr">
        <is>
          <t>瓷都枫溪工作站</t>
        </is>
      </c>
      <c r="L43" t="inlineStr">
        <is>
          <t>市区</t>
        </is>
      </c>
      <c r="M43" t="inlineStr">
        <is>
          <t>20260709213159X919531926</t>
        </is>
      </c>
      <c r="N43" t="inlineStr">
        <is>
          <t>CMCC-CZ-TSCLX-20260709-034429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A44" t="inlineStr">
        <is>
          <t>未参评好</t>
        </is>
      </c>
      <c r="B44" t="inlineStr">
        <is>
          <t>是</t>
        </is>
      </c>
      <c r="C44" s="53" t="n">
        <v>46214.11630787037</v>
      </c>
      <c r="D44" t="inlineStr">
        <is>
          <t>否</t>
        </is>
      </c>
      <c r="E44" s="53" t="n">
        <v>46213.78297453704</v>
      </c>
      <c r="F44" s="54">
        <f>(NOW()-E44)*24</f>
        <v/>
      </c>
      <c r="G44" t="inlineStr">
        <is>
          <t>13715836767</t>
        </is>
      </c>
      <c r="H44" t="inlineStr">
        <is>
          <t>2026-07-10 16:47:29</t>
        </is>
      </c>
      <c r="I44" t="inlineStr">
        <is>
          <t>潮州市湘桥区城西街道吉利网格新桥路韵乐园</t>
        </is>
      </c>
      <c r="J44" t="inlineStr">
        <is>
          <t>陈楷</t>
        </is>
      </c>
      <c r="K44" t="inlineStr">
        <is>
          <t>市区城南工作站</t>
        </is>
      </c>
      <c r="L44" t="inlineStr">
        <is>
          <t>市区</t>
        </is>
      </c>
      <c r="M44" t="inlineStr">
        <is>
          <t>20260709214814X894453785</t>
        </is>
      </c>
      <c r="N44" t="inlineStr">
        <is>
          <t>CMCC-CZ-TSCLX-20260709-031698</t>
        </is>
      </c>
      <c r="O44" t="inlineStr">
        <is>
          <t>潮州</t>
        </is>
      </c>
      <c r="P44" t="inlineStr">
        <is>
          <t>湘桥区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没收到</t>
        </is>
      </c>
    </row>
    <row r="45" ht="68" customHeight="1" s="1">
      <c r="B45" t="inlineStr">
        <is>
          <t>是</t>
        </is>
      </c>
      <c r="C45" s="53" t="n">
        <v>46214.04686342592</v>
      </c>
      <c r="D45" t="inlineStr">
        <is>
          <t>否</t>
        </is>
      </c>
      <c r="E45" s="53" t="n">
        <v>46213.71353009259</v>
      </c>
      <c r="F45" s="54">
        <f>(NOW()-E45)*24</f>
        <v/>
      </c>
      <c r="G45" t="inlineStr">
        <is>
          <t>13827318250</t>
        </is>
      </c>
      <c r="H45" t="inlineStr">
        <is>
          <t>2026-07-10 15:07:29</t>
        </is>
      </c>
      <c r="I45" t="inlineStr">
        <is>
          <t>潮州市潮安区彩塘镇金砂网格彩金路骊塘一村</t>
        </is>
      </c>
      <c r="J45" t="inlineStr">
        <is>
          <t>陈海灿</t>
        </is>
      </c>
      <c r="K45" t="inlineStr">
        <is>
          <t>彩塘东凤工作站</t>
        </is>
      </c>
      <c r="L45" t="inlineStr">
        <is>
          <t>潮安</t>
        </is>
      </c>
      <c r="M45" t="inlineStr">
        <is>
          <t>20260709215414X254019731</t>
        </is>
      </c>
      <c r="N45" t="inlineStr">
        <is>
          <t>CMCC-CZ-TSCLX-20260709-030926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46214.11775462963</v>
      </c>
      <c r="D46" t="inlineStr">
        <is>
          <t>否</t>
        </is>
      </c>
      <c r="E46" s="53" t="n">
        <v>46213.7844212963</v>
      </c>
      <c r="F46" s="54">
        <f>(NOW()-E46)*24</f>
        <v/>
      </c>
      <c r="G46" t="inlineStr">
        <is>
          <t>13435555692</t>
        </is>
      </c>
      <c r="H46" t="inlineStr">
        <is>
          <t>2026-07-10 16:49:34</t>
        </is>
      </c>
      <c r="I46" t="inlineStr">
        <is>
          <t>潮州市湘桥区磷溪镇凤美网格安澄公路窑美村</t>
        </is>
      </c>
      <c r="J46" t="inlineStr">
        <is>
          <t>陈湘杰</t>
        </is>
      </c>
      <c r="K46" t="inlineStr">
        <is>
          <t>磷官铁工作站</t>
        </is>
      </c>
      <c r="L46" t="inlineStr">
        <is>
          <t>市区</t>
        </is>
      </c>
      <c r="M46" t="inlineStr">
        <is>
          <t>20260709225927X167529125</t>
        </is>
      </c>
      <c r="N46" t="inlineStr">
        <is>
          <t>CMCC-CZ-TSCLX-20260709-030125</t>
        </is>
      </c>
      <c r="O46" t="inlineStr">
        <is>
          <t>潮州</t>
        </is>
      </c>
      <c r="P46" t="inlineStr">
        <is>
          <t>湘桥区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46214.10241898148</v>
      </c>
      <c r="D47" t="inlineStr">
        <is>
          <t>否</t>
        </is>
      </c>
      <c r="E47" s="53" t="n">
        <v>46213.76908564815</v>
      </c>
      <c r="F47" s="54">
        <f>(NOW()-E47)*24</f>
        <v/>
      </c>
      <c r="G47" t="inlineStr">
        <is>
          <t>13827327929</t>
        </is>
      </c>
      <c r="H47" t="inlineStr">
        <is>
          <t>2026-07-10 16:27:29</t>
        </is>
      </c>
      <c r="I47" t="inlineStr">
        <is>
          <t>潮州市潮安区枫溪镇如意网格潮汕路西边村</t>
        </is>
      </c>
      <c r="J47" t="inlineStr">
        <is>
          <t>林宏彬</t>
        </is>
      </c>
      <c r="K47" t="inlineStr">
        <is>
          <t>瓷都枫溪工作站</t>
        </is>
      </c>
      <c r="L47" t="inlineStr">
        <is>
          <t>市区</t>
        </is>
      </c>
      <c r="M47" t="inlineStr">
        <is>
          <t>20260710011315X195984572</t>
        </is>
      </c>
      <c r="N47" t="inlineStr">
        <is>
          <t>CMCC-CZ-TSCLX-20260710-006001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46214.11261574074</v>
      </c>
      <c r="D48" t="inlineStr">
        <is>
          <t>否</t>
        </is>
      </c>
      <c r="E48" s="53" t="n">
        <v>46213.77928240741</v>
      </c>
      <c r="F48" s="54">
        <f>(NOW()-E48)*24</f>
        <v/>
      </c>
      <c r="G48" t="inlineStr">
        <is>
          <t>18125809115</t>
        </is>
      </c>
      <c r="H48" t="inlineStr">
        <is>
          <t>2026-07-10 16:42:10</t>
        </is>
      </c>
      <c r="I48" t="inlineStr">
        <is>
          <t>潮州市湘桥区桥东街道恒大城网格金碧路恒大城</t>
        </is>
      </c>
      <c r="J48" t="inlineStr">
        <is>
          <t>林思捷</t>
        </is>
      </c>
      <c r="M48" t="inlineStr">
        <is>
          <t>20260710092611X771270830</t>
        </is>
      </c>
      <c r="N48" t="inlineStr">
        <is>
          <t>CMCC-CZ-TSCLX-20260710-005668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A49" t="inlineStr">
        <is>
          <t>已参评好</t>
        </is>
      </c>
      <c r="B49" t="inlineStr">
        <is>
          <t>是</t>
        </is>
      </c>
      <c r="C49" s="53" t="n">
        <v>46214.09439814815</v>
      </c>
      <c r="D49" t="inlineStr">
        <is>
          <t>否</t>
        </is>
      </c>
      <c r="E49" s="53" t="n">
        <v>46213.76106481482</v>
      </c>
      <c r="F49" s="54">
        <f>(NOW()-E49)*24</f>
        <v/>
      </c>
      <c r="G49" t="inlineStr">
        <is>
          <t>15014577151</t>
        </is>
      </c>
      <c r="H49" t="inlineStr">
        <is>
          <t>2026-07-10 16:15:56</t>
        </is>
      </c>
      <c r="I49" t="inlineStr">
        <is>
          <t>潮州市潮安区庵埠镇庵北网格庵北路碧桂园央汇公馆</t>
        </is>
      </c>
      <c r="J49" t="inlineStr">
        <is>
          <t>庄树贤</t>
        </is>
      </c>
      <c r="K49" t="inlineStr">
        <is>
          <t>潮安城区工作站</t>
        </is>
      </c>
      <c r="L49" t="inlineStr">
        <is>
          <t>潮安</t>
        </is>
      </c>
      <c r="M49" t="inlineStr">
        <is>
          <t>20260710093335X215029332</t>
        </is>
      </c>
      <c r="N49" t="inlineStr">
        <is>
          <t>CMCC-CZ-TSCLX-20260710-003269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已参评</t>
        </is>
      </c>
    </row>
    <row r="50" ht="68" customHeight="1" s="1">
      <c r="B50" t="inlineStr">
        <is>
          <t>是</t>
        </is>
      </c>
      <c r="C50" s="53" t="n">
        <v>46214.1553125</v>
      </c>
      <c r="D50" t="inlineStr">
        <is>
          <t>否</t>
        </is>
      </c>
      <c r="E50" s="53" t="n">
        <v>46213.82197916666</v>
      </c>
      <c r="F50" s="54">
        <f>(NOW()-E50)*24</f>
        <v/>
      </c>
      <c r="G50" t="inlineStr">
        <is>
          <t>13502501690a</t>
        </is>
      </c>
      <c r="H50" t="inlineStr">
        <is>
          <t>2026-07-10 17:43:39</t>
        </is>
      </c>
      <c r="I50" t="inlineStr">
        <is>
          <t>潮州市潮安区庵埠镇庵西网格庵凤路郭陇村</t>
        </is>
      </c>
      <c r="J50" t="inlineStr">
        <is>
          <t>0</t>
        </is>
      </c>
      <c r="M50" t="inlineStr">
        <is>
          <t>20260705203723X432793650</t>
        </is>
      </c>
      <c r="N50" t="inlineStr">
        <is>
          <t>CMCC-CZ-TSCLX-20260710-002700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A51" t="inlineStr">
        <is>
          <t>未参评好</t>
        </is>
      </c>
      <c r="B51" t="inlineStr">
        <is>
          <t>是</t>
        </is>
      </c>
      <c r="C51" s="53" t="n">
        <v>46214.0955787037</v>
      </c>
      <c r="D51" t="inlineStr">
        <is>
          <t>否</t>
        </is>
      </c>
      <c r="E51" s="53" t="n">
        <v>46213.76224537037</v>
      </c>
      <c r="F51" s="54">
        <f>(NOW()-E51)*24</f>
        <v/>
      </c>
      <c r="G51" t="inlineStr">
        <is>
          <t>13531555558</t>
        </is>
      </c>
      <c r="H51" t="inlineStr">
        <is>
          <t>2026-07-10 16:17:38</t>
        </is>
      </c>
      <c r="I51" t="inlineStr">
        <is>
          <t>潮州市湘桥区城西街道南国网格南较西路南国明珠</t>
        </is>
      </c>
      <c r="J51" t="inlineStr">
        <is>
          <t>李伟</t>
        </is>
      </c>
      <c r="K51" t="inlineStr">
        <is>
          <t>市区城南工作站</t>
        </is>
      </c>
      <c r="L51" t="inlineStr">
        <is>
          <t>市区</t>
        </is>
      </c>
      <c r="M51" t="inlineStr">
        <is>
          <t>20260710100601X161594428</t>
        </is>
      </c>
      <c r="N51" t="inlineStr">
        <is>
          <t>CMCC-CZ-TSCLX-20260710-000490</t>
        </is>
      </c>
      <c r="O51" t="inlineStr">
        <is>
          <t>潮州</t>
        </is>
      </c>
      <c r="P51" t="inlineStr">
        <is>
          <t>湘桥区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没收到</t>
        </is>
      </c>
    </row>
    <row r="52" ht="68" customHeight="1" s="1">
      <c r="B52" t="inlineStr">
        <is>
          <t>是</t>
        </is>
      </c>
      <c r="C52" s="53" t="n">
        <v>46214.04686342592</v>
      </c>
      <c r="D52" t="inlineStr">
        <is>
          <t>否</t>
        </is>
      </c>
      <c r="E52" s="53" t="n">
        <v>46213.71353009259</v>
      </c>
      <c r="F52" s="54">
        <f>(NOW()-E52)*24</f>
        <v/>
      </c>
      <c r="G52" t="inlineStr">
        <is>
          <t>13727961687</t>
        </is>
      </c>
      <c r="H52" t="inlineStr">
        <is>
          <t>2026-07-10 15:07:29</t>
        </is>
      </c>
      <c r="I52" t="inlineStr">
        <is>
          <t>潮州市潮安区枫溪镇长美网格社道路枫二村</t>
        </is>
      </c>
      <c r="J52" t="inlineStr">
        <is>
          <t>谢梓湘</t>
        </is>
      </c>
      <c r="K52" t="inlineStr">
        <is>
          <t>瓷都枫溪工作站</t>
        </is>
      </c>
      <c r="L52" t="inlineStr">
        <is>
          <t>市区</t>
        </is>
      </c>
      <c r="M52" t="inlineStr">
        <is>
          <t>20260710100638X198782664</t>
        </is>
      </c>
      <c r="N52" t="inlineStr">
        <is>
          <t>CMCC-CZ-TSCLX-20260710-002732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46214.06498842593</v>
      </c>
      <c r="D53" t="inlineStr">
        <is>
          <t>否</t>
        </is>
      </c>
      <c r="E53" s="53" t="n">
        <v>46213.73165509259</v>
      </c>
      <c r="F53" s="54">
        <f>(NOW()-E53)*24</f>
        <v/>
      </c>
      <c r="G53" t="inlineStr">
        <is>
          <t>13502624333</t>
        </is>
      </c>
      <c r="H53" t="inlineStr">
        <is>
          <t>2026-07-10 15:33:35</t>
        </is>
      </c>
      <c r="I53" t="inlineStr">
        <is>
          <t>潮州市潮安区庵埠镇庵东网格振兴路外文村</t>
        </is>
      </c>
      <c r="J53" t="inlineStr">
        <is>
          <t>林洽水</t>
        </is>
      </c>
      <c r="K53" t="inlineStr">
        <is>
          <t>潮安城区工作站</t>
        </is>
      </c>
      <c r="L53" t="inlineStr">
        <is>
          <t>潮安</t>
        </is>
      </c>
      <c r="M53" t="inlineStr">
        <is>
          <t>20260710100957X397247529</t>
        </is>
      </c>
      <c r="N53" t="inlineStr">
        <is>
          <t>CMCC-CZ-TSCLX-20260710-001200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46214.0540625</v>
      </c>
      <c r="D54" t="inlineStr">
        <is>
          <t>否</t>
        </is>
      </c>
      <c r="E54" s="53" t="n">
        <v>46213.72072916666</v>
      </c>
      <c r="F54" s="54">
        <f>(NOW()-E54)*24</f>
        <v/>
      </c>
      <c r="G54" t="inlineStr">
        <is>
          <t>13671416177</t>
        </is>
      </c>
      <c r="H54" t="inlineStr">
        <is>
          <t>2026-07-10 15:17:51</t>
        </is>
      </c>
      <c r="I54" t="inlineStr">
        <is>
          <t>潮州市湘桥区城西街道吉利网格吉利街吉利村</t>
        </is>
      </c>
      <c r="J54" t="inlineStr">
        <is>
          <t>阮少寅</t>
        </is>
      </c>
      <c r="K54" t="inlineStr">
        <is>
          <t>市区城南工作站</t>
        </is>
      </c>
      <c r="L54" t="inlineStr">
        <is>
          <t>市区</t>
        </is>
      </c>
      <c r="M54" t="inlineStr">
        <is>
          <t>20260710111415X255551594</t>
        </is>
      </c>
      <c r="N54" t="inlineStr">
        <is>
          <t>CMCC-CZ-TSCLX-20260710-009034</t>
        </is>
      </c>
      <c r="O54" t="inlineStr">
        <is>
          <t>潮州</t>
        </is>
      </c>
      <c r="P54" t="inlineStr">
        <is>
          <t>湘桥区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46214.07359953703</v>
      </c>
      <c r="D55" t="inlineStr">
        <is>
          <t>否</t>
        </is>
      </c>
      <c r="E55" s="53" t="n">
        <v>46213.74026620371</v>
      </c>
      <c r="F55" s="54">
        <f>(NOW()-E55)*24</f>
        <v/>
      </c>
      <c r="G55" t="inlineStr">
        <is>
          <t>15219863395</t>
        </is>
      </c>
      <c r="H55" t="inlineStr">
        <is>
          <t>2026-07-10 15:45:59</t>
        </is>
      </c>
      <c r="I55" t="inlineStr">
        <is>
          <t>潮州市饶平县新丰镇网格334省道新葵村片区</t>
        </is>
      </c>
      <c r="J55" t="inlineStr">
        <is>
          <t>詹利波</t>
        </is>
      </c>
      <c r="K55" t="inlineStr">
        <is>
          <t>饶平北片工作站</t>
        </is>
      </c>
      <c r="L55" t="inlineStr">
        <is>
          <t>饶平</t>
        </is>
      </c>
      <c r="M55" t="inlineStr">
        <is>
          <t>20260710111900X540499674</t>
        </is>
      </c>
      <c r="N55" t="inlineStr">
        <is>
          <t>CMCC-CZ-TSCLX-20260710-001786</t>
        </is>
      </c>
      <c r="O55" t="inlineStr">
        <is>
          <t>潮州</t>
        </is>
      </c>
      <c r="P55" t="inlineStr">
        <is>
          <t>饶平县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46214.06908564815</v>
      </c>
      <c r="D56" t="inlineStr">
        <is>
          <t>否</t>
        </is>
      </c>
      <c r="E56" s="53" t="n">
        <v>46213.73575231482</v>
      </c>
      <c r="F56" s="54">
        <f>(NOW()-E56)*24</f>
        <v/>
      </c>
      <c r="G56" t="inlineStr">
        <is>
          <t>13829004486</t>
        </is>
      </c>
      <c r="H56" t="inlineStr">
        <is>
          <t>2026-07-10 15:39:29</t>
        </is>
      </c>
      <c r="I56" t="inlineStr">
        <is>
          <t>潮州市潮安区金石镇金石南网格大路顶路上官路村</t>
        </is>
      </c>
      <c r="J56" t="inlineStr">
        <is>
          <t>林浩炎</t>
        </is>
      </c>
      <c r="K56" t="inlineStr">
        <is>
          <t>高铁三镇工作站</t>
        </is>
      </c>
      <c r="L56" t="inlineStr">
        <is>
          <t>潮安</t>
        </is>
      </c>
      <c r="M56" t="inlineStr">
        <is>
          <t>20260710114559X159175881</t>
        </is>
      </c>
      <c r="N56" t="inlineStr">
        <is>
          <t>CMCC-CZ-TSCLX-20260710-012229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46214.1565625</v>
      </c>
      <c r="D57" t="inlineStr">
        <is>
          <t>否</t>
        </is>
      </c>
      <c r="E57" s="53" t="n">
        <v>46213.82322916666</v>
      </c>
      <c r="F57" s="54">
        <f>(NOW()-E57)*24</f>
        <v/>
      </c>
      <c r="G57" t="inlineStr">
        <is>
          <t>18818388333</t>
        </is>
      </c>
      <c r="H57" t="inlineStr">
        <is>
          <t>2026-07-10 17:45:27</t>
        </is>
      </c>
      <c r="I57" t="inlineStr">
        <is>
          <t>潮州市潮安区枫溪镇池湖网格池湖路池湖村</t>
        </is>
      </c>
      <c r="J57" t="inlineStr">
        <is>
          <t>温锈洪</t>
        </is>
      </c>
      <c r="K57" t="inlineStr">
        <is>
          <t>瓷都枫溪工作站</t>
        </is>
      </c>
      <c r="L57" t="inlineStr">
        <is>
          <t>市区</t>
        </is>
      </c>
      <c r="M57" t="inlineStr">
        <is>
          <t>20260710115408X648681669</t>
        </is>
      </c>
      <c r="N57" t="inlineStr">
        <is>
          <t>CMCC-CZ-TSCLX-20260710-010464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46214.08994212963</v>
      </c>
      <c r="D58" t="inlineStr">
        <is>
          <t>否</t>
        </is>
      </c>
      <c r="E58" s="53" t="n">
        <v>46213.7566087963</v>
      </c>
      <c r="F58" s="54">
        <f>(NOW()-E58)*24</f>
        <v/>
      </c>
      <c r="G58" t="inlineStr">
        <is>
          <t>13829078626</t>
        </is>
      </c>
      <c r="H58" t="inlineStr">
        <is>
          <t>2026-07-10 16:09:31</t>
        </is>
      </c>
      <c r="I58" t="inlineStr">
        <is>
          <t>潮州市潮安区凤凰镇文祠凤凰网格南溪路西春村</t>
        </is>
      </c>
      <c r="J58" t="inlineStr">
        <is>
          <t>黄森财</t>
        </is>
      </c>
      <c r="K58" t="inlineStr">
        <is>
          <t>北部四镇工作站</t>
        </is>
      </c>
      <c r="L58" t="inlineStr">
        <is>
          <t>潮安</t>
        </is>
      </c>
      <c r="M58" t="inlineStr">
        <is>
          <t>20260710121548X948549527</t>
        </is>
      </c>
      <c r="N58" t="inlineStr">
        <is>
          <t>CMCC-CZ-TSCLX-20260710-010193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46214.24440972223</v>
      </c>
      <c r="D59" t="inlineStr">
        <is>
          <t>否</t>
        </is>
      </c>
      <c r="E59" s="53" t="n">
        <v>46213.91107638889</v>
      </c>
      <c r="F59" s="54">
        <f>(NOW()-E59)*24</f>
        <v/>
      </c>
      <c r="G59" t="inlineStr">
        <is>
          <t>13413747761</t>
        </is>
      </c>
      <c r="H59" t="inlineStr">
        <is>
          <t>2026-07-10 19:51:57</t>
        </is>
      </c>
      <c r="I59" t="inlineStr">
        <is>
          <t>潮州市潮安区金石镇金石南网格鹳焦路仙都三村</t>
        </is>
      </c>
      <c r="J59" t="inlineStr">
        <is>
          <t>洪名鑫</t>
        </is>
      </c>
      <c r="K59" t="inlineStr">
        <is>
          <t>高铁三镇工作站</t>
        </is>
      </c>
      <c r="L59" t="inlineStr">
        <is>
          <t>潮安</t>
        </is>
      </c>
      <c r="M59" t="inlineStr">
        <is>
          <t>20260710123534X134648696</t>
        </is>
      </c>
      <c r="N59" t="inlineStr">
        <is>
          <t>CMCC-CZ-TSCLX-20260710-013525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46214.06378472222</v>
      </c>
      <c r="D60" t="inlineStr">
        <is>
          <t>否</t>
        </is>
      </c>
      <c r="E60" s="53" t="n">
        <v>46213.73045138889</v>
      </c>
      <c r="F60" s="54">
        <f>(NOW()-E60)*24</f>
        <v/>
      </c>
      <c r="G60" t="inlineStr">
        <is>
          <t>13671442667</t>
        </is>
      </c>
      <c r="H60" t="inlineStr">
        <is>
          <t>2026-07-10 15:31:51</t>
        </is>
      </c>
      <c r="I60" t="inlineStr">
        <is>
          <t>潮州市饶平县黄冈镇河北网格324国道下寮（一）片区</t>
        </is>
      </c>
      <c r="J60" t="inlineStr">
        <is>
          <t>余泽彬</t>
        </is>
      </c>
      <c r="K60" t="inlineStr">
        <is>
          <t>饶平城区工作站</t>
        </is>
      </c>
      <c r="L60" t="inlineStr">
        <is>
          <t>饶平</t>
        </is>
      </c>
      <c r="M60" t="inlineStr">
        <is>
          <t>20260710124053X453026821</t>
        </is>
      </c>
      <c r="N60" t="inlineStr">
        <is>
          <t>CMCC-CZ-TSCLX-20260710-014948</t>
        </is>
      </c>
      <c r="O60" t="inlineStr">
        <is>
          <t>潮州</t>
        </is>
      </c>
      <c r="P60" t="inlineStr">
        <is>
          <t>饶平县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46214.17760416667</v>
      </c>
      <c r="D61" t="inlineStr">
        <is>
          <t>否</t>
        </is>
      </c>
      <c r="E61" s="53" t="n">
        <v>46213.84427083333</v>
      </c>
      <c r="F61" s="54">
        <f>(NOW()-E61)*24</f>
        <v/>
      </c>
      <c r="G61" t="inlineStr">
        <is>
          <t>17725891026</t>
        </is>
      </c>
      <c r="H61" t="inlineStr">
        <is>
          <t>2026-07-10 18:15:45</t>
        </is>
      </c>
      <c r="I61" t="inlineStr">
        <is>
          <t>潮州市湘桥区凤新街道大新乡网格社道路竹围村片区</t>
        </is>
      </c>
      <c r="J61" t="inlineStr">
        <is>
          <t>0</t>
        </is>
      </c>
      <c r="M61" t="inlineStr">
        <is>
          <t>20260710124154X514148492</t>
        </is>
      </c>
      <c r="N61" t="inlineStr">
        <is>
          <t>CMCC-CZ-TSCLX-20260710-010768</t>
        </is>
      </c>
      <c r="O61" t="inlineStr">
        <is>
          <t>潮州</t>
        </is>
      </c>
      <c r="P61" t="inlineStr">
        <is>
          <t>湘桥区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46214.17828703704</v>
      </c>
      <c r="D62" t="inlineStr">
        <is>
          <t>否</t>
        </is>
      </c>
      <c r="E62" s="53" t="n">
        <v>46213.8449537037</v>
      </c>
      <c r="F62" s="54">
        <f>(NOW()-E62)*24</f>
        <v/>
      </c>
      <c r="G62" t="inlineStr">
        <is>
          <t>13539356783</t>
        </is>
      </c>
      <c r="H62" t="inlineStr">
        <is>
          <t>2026-07-10 18:16:44</t>
        </is>
      </c>
      <c r="I62" t="inlineStr">
        <is>
          <t>潮州市潮安区江东镇江东北网格319乡道下水头绿滨花苑小区【可装2000M】</t>
        </is>
      </c>
      <c r="J62" t="inlineStr">
        <is>
          <t>庄标亮</t>
        </is>
      </c>
      <c r="K62" t="inlineStr">
        <is>
          <t>江东龙湖工作站</t>
        </is>
      </c>
      <c r="L62" t="inlineStr">
        <is>
          <t>潮安</t>
        </is>
      </c>
      <c r="M62" t="inlineStr">
        <is>
          <t>20260710124638X798996640</t>
        </is>
      </c>
      <c r="N62" t="inlineStr">
        <is>
          <t>CMCC-CZ-TSCLX-20260710-014640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46214.03318287037</v>
      </c>
      <c r="D63" t="inlineStr">
        <is>
          <t>否</t>
        </is>
      </c>
      <c r="E63" s="53" t="n">
        <v>46213.69984953704</v>
      </c>
      <c r="F63" s="54">
        <f>(NOW()-E63)*24</f>
        <v/>
      </c>
      <c r="G63" t="inlineStr">
        <is>
          <t>13332781852</t>
        </is>
      </c>
      <c r="H63" t="inlineStr">
        <is>
          <t>2026-07-10 14:47:47</t>
        </is>
      </c>
      <c r="I63" t="inlineStr">
        <is>
          <t>潮州市潮安区枫溪镇云英路网格潮汕公路云步村</t>
        </is>
      </c>
      <c r="J63" t="inlineStr">
        <is>
          <t>陆锐强</t>
        </is>
      </c>
      <c r="K63" t="inlineStr">
        <is>
          <t>瓷都枫溪工作站</t>
        </is>
      </c>
      <c r="L63" t="inlineStr">
        <is>
          <t>市区</t>
        </is>
      </c>
      <c r="M63" t="inlineStr">
        <is>
          <t>20260710124926X966206708</t>
        </is>
      </c>
      <c r="N63" t="inlineStr">
        <is>
          <t>CMCC-CZ-TSCLX-20260710-012477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46214.0691087963</v>
      </c>
      <c r="D64" t="inlineStr">
        <is>
          <t>否</t>
        </is>
      </c>
      <c r="E64" s="53" t="n">
        <v>46213.73577546296</v>
      </c>
      <c r="F64" s="54">
        <f>(NOW()-E64)*24</f>
        <v/>
      </c>
      <c r="G64" t="inlineStr">
        <is>
          <t>15919533912</t>
        </is>
      </c>
      <c r="H64" t="inlineStr">
        <is>
          <t>2026-07-10 15:39:31</t>
        </is>
      </c>
      <c r="I64" t="inlineStr">
        <is>
          <t>潮州市潮安区龙湖镇龙湖北网格浮新路塘东村</t>
        </is>
      </c>
      <c r="J64" t="inlineStr">
        <is>
          <t>谢利军</t>
        </is>
      </c>
      <c r="K64" t="inlineStr">
        <is>
          <t>江东龙湖工作站</t>
        </is>
      </c>
      <c r="L64" t="inlineStr">
        <is>
          <t>潮安</t>
        </is>
      </c>
      <c r="M64" t="inlineStr">
        <is>
          <t>20260710125246X166303686</t>
        </is>
      </c>
      <c r="N64" t="inlineStr">
        <is>
          <t>CMCC-CZ-TSCLX-20260710-012082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46214.18193287037</v>
      </c>
      <c r="D65" t="inlineStr">
        <is>
          <t>否</t>
        </is>
      </c>
      <c r="E65" s="53" t="n">
        <v>46213.84859953704</v>
      </c>
      <c r="F65" s="54">
        <f>(NOW()-E65)*24</f>
        <v/>
      </c>
      <c r="G65" t="inlineStr">
        <is>
          <t>13433770051</t>
        </is>
      </c>
      <c r="H65" t="inlineStr">
        <is>
          <t>2026-07-10 18:21:59</t>
        </is>
      </c>
      <c r="I65" t="inlineStr">
        <is>
          <t>潮州市潮安区枫溪镇池湖网格池湖路池湖村</t>
        </is>
      </c>
      <c r="J65" t="inlineStr">
        <is>
          <t>卢奕鑫</t>
        </is>
      </c>
      <c r="K65" t="inlineStr">
        <is>
          <t>瓷都枫溪工作站</t>
        </is>
      </c>
      <c r="L65" t="inlineStr">
        <is>
          <t>市区</t>
        </is>
      </c>
      <c r="M65" t="inlineStr">
        <is>
          <t>20260710125541X341438210</t>
        </is>
      </c>
      <c r="N65" t="inlineStr">
        <is>
          <t>CMCC-CZ-TSCLX-20260710-014431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46214.15241898148</v>
      </c>
      <c r="D66" t="inlineStr">
        <is>
          <t>否</t>
        </is>
      </c>
      <c r="E66" s="53" t="n">
        <v>46213.81908564815</v>
      </c>
      <c r="F66" s="54">
        <f>(NOW()-E66)*24</f>
        <v/>
      </c>
      <c r="G66" t="inlineStr">
        <is>
          <t>15919584610</t>
        </is>
      </c>
      <c r="H66" t="inlineStr">
        <is>
          <t>2026-07-10 17:39:29</t>
        </is>
      </c>
      <c r="I66" t="inlineStr">
        <is>
          <t>潮州市潮安区彩塘镇金砂网格彩金路南方村工业区</t>
        </is>
      </c>
      <c r="J66" t="inlineStr">
        <is>
          <t>杨鑫泳</t>
        </is>
      </c>
      <c r="K66" t="inlineStr">
        <is>
          <t>彩塘东凤工作站</t>
        </is>
      </c>
      <c r="L66" t="inlineStr">
        <is>
          <t>潮安</t>
        </is>
      </c>
      <c r="M66" t="inlineStr">
        <is>
          <t>20260710125828X508459473</t>
        </is>
      </c>
      <c r="N66" t="inlineStr">
        <is>
          <t>CMCC-CZ-TSCLX-20260710-011141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46214.15266203704</v>
      </c>
      <c r="D67" t="inlineStr">
        <is>
          <t>否</t>
        </is>
      </c>
      <c r="E67" s="53" t="n">
        <v>46213.81932870371</v>
      </c>
      <c r="F67" s="54">
        <f>(NOW()-E67)*24</f>
        <v/>
      </c>
      <c r="G67" t="inlineStr">
        <is>
          <t>13531577970</t>
        </is>
      </c>
      <c r="H67" t="inlineStr">
        <is>
          <t>2026-07-10 17:39:50</t>
        </is>
      </c>
      <c r="I67" t="inlineStr">
        <is>
          <t>潮州市潮安区枫溪镇如意网格潮汕路山边村</t>
        </is>
      </c>
      <c r="J67" t="inlineStr">
        <is>
          <t>林宏彬</t>
        </is>
      </c>
      <c r="K67" t="inlineStr">
        <is>
          <t>瓷都枫溪工作站</t>
        </is>
      </c>
      <c r="L67" t="inlineStr">
        <is>
          <t>市区</t>
        </is>
      </c>
      <c r="M67" t="inlineStr">
        <is>
          <t>20260710130232X752471993</t>
        </is>
      </c>
      <c r="N67" t="inlineStr">
        <is>
          <t>CMCC-CZ-TSCLX-20260710-017090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46214.23744212963</v>
      </c>
      <c r="D68" t="inlineStr">
        <is>
          <t>否</t>
        </is>
      </c>
      <c r="E68" s="53" t="n">
        <v>46213.9041087963</v>
      </c>
      <c r="F68" s="54">
        <f>(NOW()-E68)*24</f>
        <v/>
      </c>
      <c r="G68" t="inlineStr">
        <is>
          <t>13690065376</t>
        </is>
      </c>
      <c r="H68" t="inlineStr">
        <is>
          <t>2026-07-10 19:41:55</t>
        </is>
      </c>
      <c r="I68" t="inlineStr">
        <is>
          <t>潮州市潮安区彩塘镇仙乐网格东彩路仙安村</t>
        </is>
      </c>
      <c r="J68" t="inlineStr">
        <is>
          <t>黄钦淳</t>
        </is>
      </c>
      <c r="K68" t="inlineStr">
        <is>
          <t>彩塘东凤工作站</t>
        </is>
      </c>
      <c r="L68" t="inlineStr">
        <is>
          <t>潮安</t>
        </is>
      </c>
      <c r="M68" t="inlineStr">
        <is>
          <t>20260710130628X988553270</t>
        </is>
      </c>
      <c r="N68" t="inlineStr">
        <is>
          <t>CMCC-CZ-TSCLX-20260710-011907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46214.13197916667</v>
      </c>
      <c r="D69" t="inlineStr">
        <is>
          <t>否</t>
        </is>
      </c>
      <c r="E69" s="53" t="n">
        <v>46213.79864583333</v>
      </c>
      <c r="F69" s="54">
        <f>(NOW()-E69)*24</f>
        <v/>
      </c>
      <c r="G69" t="inlineStr">
        <is>
          <t>15994951812</t>
        </is>
      </c>
      <c r="H69" t="inlineStr">
        <is>
          <t>2026-07-10 17:10:03</t>
        </is>
      </c>
      <c r="I69" t="inlineStr">
        <is>
          <t>潮州市潮安区庵埠镇庵北网格安南路文里村</t>
        </is>
      </c>
      <c r="J69" t="inlineStr">
        <is>
          <t>蔡满煜</t>
        </is>
      </c>
      <c r="K69" t="inlineStr">
        <is>
          <t>潮安城区工作站</t>
        </is>
      </c>
      <c r="L69" t="inlineStr">
        <is>
          <t>潮安</t>
        </is>
      </c>
      <c r="M69" t="inlineStr">
        <is>
          <t>20260710131011X211346286</t>
        </is>
      </c>
      <c r="N69" t="inlineStr">
        <is>
          <t>CMCC-CZ-TSCLX-20260710-014671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46214.05122685185</v>
      </c>
      <c r="D70" t="inlineStr">
        <is>
          <t>否</t>
        </is>
      </c>
      <c r="E70" s="53" t="n">
        <v>46213.71789351852</v>
      </c>
      <c r="F70" s="54">
        <f>(NOW()-E70)*24</f>
        <v/>
      </c>
      <c r="G70" t="inlineStr">
        <is>
          <t>15994956803</t>
        </is>
      </c>
      <c r="H70" t="inlineStr">
        <is>
          <t>2026-07-10 15:13:46</t>
        </is>
      </c>
      <c r="I70" t="inlineStr">
        <is>
          <t>潮州市饶平县三饶镇网格222省道222省道中华路片区马岗片区</t>
        </is>
      </c>
      <c r="J70" t="inlineStr">
        <is>
          <t>邱耀宇</t>
        </is>
      </c>
      <c r="K70" t="inlineStr">
        <is>
          <t>饶平北片工作站</t>
        </is>
      </c>
      <c r="L70" t="inlineStr">
        <is>
          <t>饶平</t>
        </is>
      </c>
      <c r="M70" t="inlineStr">
        <is>
          <t>20260710134402X242769572</t>
        </is>
      </c>
      <c r="N70" t="inlineStr">
        <is>
          <t>CMCC-CZ-TSCLX-20260710-017436</t>
        </is>
      </c>
      <c r="O70" t="inlineStr">
        <is>
          <t>潮州</t>
        </is>
      </c>
      <c r="P70" t="inlineStr">
        <is>
          <t>饶平县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46214.23748842593</v>
      </c>
      <c r="D71" t="inlineStr">
        <is>
          <t>否</t>
        </is>
      </c>
      <c r="E71" s="53" t="n">
        <v>46213.90415509259</v>
      </c>
      <c r="F71" s="54">
        <f>(NOW()-E71)*24</f>
        <v/>
      </c>
      <c r="G71" t="inlineStr">
        <is>
          <t>15994991120</t>
        </is>
      </c>
      <c r="H71" t="inlineStr">
        <is>
          <t>2026-07-10 19:41:59</t>
        </is>
      </c>
      <c r="I71" t="inlineStr">
        <is>
          <t>潮州市潮安区庵埠镇庵南网格文化路茂龙村</t>
        </is>
      </c>
      <c r="J71" t="inlineStr">
        <is>
          <t>曾桐波</t>
        </is>
      </c>
      <c r="K71" t="inlineStr">
        <is>
          <t>潮安城区工作站</t>
        </is>
      </c>
      <c r="L71" t="inlineStr">
        <is>
          <t>潮安</t>
        </is>
      </c>
      <c r="M71" t="inlineStr">
        <is>
          <t>20260710135624X984433958</t>
        </is>
      </c>
      <c r="N71" t="inlineStr">
        <is>
          <t>CMCC-CZ-TSCLX-20260710-012119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46214.19003472223</v>
      </c>
      <c r="D72" t="inlineStr">
        <is>
          <t>否</t>
        </is>
      </c>
      <c r="E72" s="53" t="n">
        <v>46213.85670138889</v>
      </c>
      <c r="F72" s="54">
        <f>(NOW()-E72)*24</f>
        <v/>
      </c>
      <c r="G72" t="inlineStr">
        <is>
          <t>13433721662</t>
        </is>
      </c>
      <c r="H72" t="inlineStr">
        <is>
          <t>2026-07-10 18:33:39</t>
        </is>
      </c>
      <c r="I72" t="inlineStr">
        <is>
          <t>潮州市潮安区彩塘镇金砂网格彩金路金东村</t>
        </is>
      </c>
      <c r="J72" t="inlineStr">
        <is>
          <t>刘汉城</t>
        </is>
      </c>
      <c r="K72" t="inlineStr">
        <is>
          <t>彩塘东凤工作站</t>
        </is>
      </c>
      <c r="L72" t="inlineStr">
        <is>
          <t>潮安</t>
        </is>
      </c>
      <c r="M72" t="inlineStr">
        <is>
          <t>20260710140054X254823984</t>
        </is>
      </c>
      <c r="N72" t="inlineStr">
        <is>
          <t>CMCC-CZ-TSCLX-20260710-012731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A73" t="inlineStr">
        <is>
          <t>已参评好</t>
        </is>
      </c>
      <c r="B73" t="inlineStr">
        <is>
          <t>是</t>
        </is>
      </c>
      <c r="C73" s="53" t="n">
        <v>46214.1914699074</v>
      </c>
      <c r="D73" t="inlineStr">
        <is>
          <t>否</t>
        </is>
      </c>
      <c r="E73" s="53" t="n">
        <v>46213.85813657408</v>
      </c>
      <c r="F73" s="54">
        <f>(NOW()-E73)*24</f>
        <v/>
      </c>
      <c r="G73" t="inlineStr">
        <is>
          <t>15814914141</t>
        </is>
      </c>
      <c r="H73" t="inlineStr">
        <is>
          <t>2026-07-10 18:35:43</t>
        </is>
      </c>
      <c r="I73" t="inlineStr">
        <is>
          <t>潮州市潮安区龙湖镇龙湖南网格龙鹳路鹳巢四村</t>
        </is>
      </c>
      <c r="J73" t="inlineStr">
        <is>
          <t>许楚宇</t>
        </is>
      </c>
      <c r="K73" t="inlineStr">
        <is>
          <t>江东龙湖工作站</t>
        </is>
      </c>
      <c r="L73" t="inlineStr">
        <is>
          <t>潮安</t>
        </is>
      </c>
      <c r="M73" t="inlineStr">
        <is>
          <t>20260710141631X191300692</t>
        </is>
      </c>
      <c r="N73" t="inlineStr">
        <is>
          <t>CMCC-CZ-TSCLX-20260710-014194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已参评好</t>
        </is>
      </c>
    </row>
    <row r="74" ht="68" customHeight="1" s="1">
      <c r="B74" t="inlineStr">
        <is>
          <t>是</t>
        </is>
      </c>
      <c r="C74" s="53" t="n">
        <v>46214.105625</v>
      </c>
      <c r="D74" t="inlineStr">
        <is>
          <t>否</t>
        </is>
      </c>
      <c r="E74" s="53" t="n">
        <v>46213.77229166667</v>
      </c>
      <c r="F74" s="54">
        <f>(NOW()-E74)*24</f>
        <v/>
      </c>
      <c r="G74" t="inlineStr">
        <is>
          <t>13414027007</t>
        </is>
      </c>
      <c r="H74" t="inlineStr">
        <is>
          <t>2026-07-10 16:32:06</t>
        </is>
      </c>
      <c r="I74" t="inlineStr">
        <is>
          <t>潮州市潮安区金石镇金石南网格大路顶路上官路村</t>
        </is>
      </c>
      <c r="J74" t="inlineStr">
        <is>
          <t>洪名鑫</t>
        </is>
      </c>
      <c r="K74" t="inlineStr">
        <is>
          <t>高铁三镇工作站</t>
        </is>
      </c>
      <c r="L74" t="inlineStr">
        <is>
          <t>潮安</t>
        </is>
      </c>
      <c r="M74" t="inlineStr">
        <is>
          <t>20260710144114X674806248</t>
        </is>
      </c>
      <c r="N74" t="inlineStr">
        <is>
          <t>CMCC-CZ-TSCLX-20260710-019276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46214.13621527778</v>
      </c>
      <c r="D75" t="inlineStr">
        <is>
          <t>否</t>
        </is>
      </c>
      <c r="E75" s="53" t="n">
        <v>46213.80288194444</v>
      </c>
      <c r="F75" s="54">
        <f>(NOW()-E75)*24</f>
        <v/>
      </c>
      <c r="G75" t="inlineStr">
        <is>
          <t>13600124583</t>
        </is>
      </c>
      <c r="H75" t="inlineStr">
        <is>
          <t>2026-07-10 17:16:09</t>
        </is>
      </c>
      <c r="I75" t="inlineStr">
        <is>
          <t>潮州市潮安区枫溪镇云英路网格潮汕公路云步村</t>
        </is>
      </c>
      <c r="J75" t="inlineStr">
        <is>
          <t>陆锐强</t>
        </is>
      </c>
      <c r="K75" t="inlineStr">
        <is>
          <t>瓷都枫溪工作站</t>
        </is>
      </c>
      <c r="L75" t="inlineStr">
        <is>
          <t>市区</t>
        </is>
      </c>
      <c r="M75" t="inlineStr">
        <is>
          <t>20260710144224X744337239</t>
        </is>
      </c>
      <c r="N75" t="inlineStr">
        <is>
          <t>CMCC-CZ-TSCLX-20260710-012777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46214.08741898148</v>
      </c>
      <c r="D76" t="inlineStr">
        <is>
          <t>否</t>
        </is>
      </c>
      <c r="E76" s="53" t="n">
        <v>46213.75408564815</v>
      </c>
      <c r="F76" s="54">
        <f>(NOW()-E76)*24</f>
        <v/>
      </c>
      <c r="G76" t="inlineStr">
        <is>
          <t>17818856932</t>
        </is>
      </c>
      <c r="H76" t="inlineStr">
        <is>
          <t>2026-07-10 16:05:53</t>
        </is>
      </c>
      <c r="I76" t="inlineStr">
        <is>
          <t>潮州市湘桥区城西街道大道南网格枫春路后沟村</t>
        </is>
      </c>
      <c r="J76" t="inlineStr">
        <is>
          <t>陈林伟</t>
        </is>
      </c>
      <c r="K76" t="inlineStr">
        <is>
          <t>市区城南工作站</t>
        </is>
      </c>
      <c r="L76" t="inlineStr">
        <is>
          <t>市区</t>
        </is>
      </c>
      <c r="M76" t="inlineStr">
        <is>
          <t>20260710144241X761153212</t>
        </is>
      </c>
      <c r="N76" t="inlineStr">
        <is>
          <t>CMCC-CZ-TSCLX-20260710-017770</t>
        </is>
      </c>
      <c r="O76" t="inlineStr">
        <is>
          <t>潮州</t>
        </is>
      </c>
      <c r="P76" t="inlineStr">
        <is>
          <t>湘桥区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46214.20271990741</v>
      </c>
      <c r="D77" t="inlineStr">
        <is>
          <t>否</t>
        </is>
      </c>
      <c r="E77" s="53" t="n">
        <v>46213.86938657407</v>
      </c>
      <c r="F77" s="54">
        <f>(NOW()-E77)*24</f>
        <v/>
      </c>
      <c r="G77" t="inlineStr">
        <is>
          <t>15916463361</t>
        </is>
      </c>
      <c r="H77" t="inlineStr">
        <is>
          <t>2026-07-10 18:51:55</t>
        </is>
      </c>
      <c r="I77" t="inlineStr">
        <is>
          <t>潮州市饶平县饶洋镇网格334省道赤棠片区</t>
        </is>
      </c>
      <c r="J77" t="inlineStr">
        <is>
          <t>詹金潮</t>
        </is>
      </c>
      <c r="K77" t="inlineStr">
        <is>
          <t>饶平北片工作站</t>
        </is>
      </c>
      <c r="L77" t="inlineStr">
        <is>
          <t>饶平</t>
        </is>
      </c>
      <c r="M77" t="inlineStr">
        <is>
          <t>20260710144401X841244336</t>
        </is>
      </c>
      <c r="N77" t="inlineStr">
        <is>
          <t>CMCC-CZ-TSCLX-20260710-017316</t>
        </is>
      </c>
      <c r="O77" t="inlineStr">
        <is>
          <t>潮州</t>
        </is>
      </c>
      <c r="P77" t="inlineStr">
        <is>
          <t>饶平县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46214.18856481482</v>
      </c>
      <c r="D78" t="inlineStr">
        <is>
          <t>否</t>
        </is>
      </c>
      <c r="E78" s="53" t="n">
        <v>46213.85523148148</v>
      </c>
      <c r="F78" s="54">
        <f>(NOW()-E78)*24</f>
        <v/>
      </c>
      <c r="G78" t="inlineStr">
        <is>
          <t>18823512351</t>
        </is>
      </c>
      <c r="H78" t="inlineStr">
        <is>
          <t>2026-07-10 18:31:32</t>
        </is>
      </c>
      <c r="I78" t="inlineStr">
        <is>
          <t>潮州市潮安区浮洋镇浮洋北网格草安路草安村</t>
        </is>
      </c>
      <c r="J78" t="inlineStr">
        <is>
          <t>林卓钿</t>
        </is>
      </c>
      <c r="K78" t="inlineStr">
        <is>
          <t>浮洋网格</t>
        </is>
      </c>
      <c r="M78" t="inlineStr">
        <is>
          <t>20260709234423X863473347</t>
        </is>
      </c>
      <c r="N78" t="inlineStr">
        <is>
          <t>CMCC-CZ-TSCLX-20260710-014506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46214.17839120371</v>
      </c>
      <c r="D79" t="inlineStr">
        <is>
          <t>否</t>
        </is>
      </c>
      <c r="E79" s="53" t="n">
        <v>46213.84505787037</v>
      </c>
      <c r="F79" s="54">
        <f>(NOW()-E79)*24</f>
        <v/>
      </c>
      <c r="G79" t="inlineStr">
        <is>
          <t>15976316261</t>
        </is>
      </c>
      <c r="H79" t="inlineStr">
        <is>
          <t>2026-07-10 18:16:53</t>
        </is>
      </c>
      <c r="I79" t="inlineStr">
        <is>
          <t>潮州市潮安区枫溪镇池湖网格池湖路池湖村</t>
        </is>
      </c>
      <c r="J79" t="inlineStr">
        <is>
          <t>温锈洪</t>
        </is>
      </c>
      <c r="K79" t="inlineStr">
        <is>
          <t>瓷都枫溪工作站</t>
        </is>
      </c>
      <c r="L79" t="inlineStr">
        <is>
          <t>市区</t>
        </is>
      </c>
      <c r="M79" t="inlineStr">
        <is>
          <t>20260710150129X889378564</t>
        </is>
      </c>
      <c r="N79" t="inlineStr">
        <is>
          <t>CMCC-CZ-TSCLX-20260710-019111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46214.20567129629</v>
      </c>
      <c r="D80" t="inlineStr">
        <is>
          <t>否</t>
        </is>
      </c>
      <c r="E80" s="53" t="n">
        <v>46213.87233796297</v>
      </c>
      <c r="F80" s="54">
        <f>(NOW()-E80)*24</f>
        <v/>
      </c>
      <c r="G80" t="inlineStr">
        <is>
          <t>14739163844</t>
        </is>
      </c>
      <c r="H80" t="inlineStr">
        <is>
          <t>2026-07-10 18:56:10</t>
        </is>
      </c>
      <c r="I80" t="inlineStr">
        <is>
          <t>潮州市潮安区凤凰镇凤凰文祠网格S334省道福北村</t>
        </is>
      </c>
      <c r="J80" t="inlineStr">
        <is>
          <t>黄森财</t>
        </is>
      </c>
      <c r="K80" t="inlineStr">
        <is>
          <t>北部四镇工作站</t>
        </is>
      </c>
      <c r="L80" t="inlineStr">
        <is>
          <t>潮安</t>
        </is>
      </c>
      <c r="M80" t="inlineStr">
        <is>
          <t>20260710151821X901227272</t>
        </is>
      </c>
      <c r="N80" t="inlineStr">
        <is>
          <t>CMCC-CZ-TSCLX-20260710-019316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A81" t="inlineStr">
        <is>
          <t>未参评好</t>
        </is>
      </c>
      <c r="B81" t="inlineStr">
        <is>
          <t>是</t>
        </is>
      </c>
      <c r="C81" s="53" t="n">
        <v>46214.07787037037</v>
      </c>
      <c r="D81" t="inlineStr">
        <is>
          <t>否</t>
        </is>
      </c>
      <c r="E81" s="53" t="n">
        <v>46213.74453703704</v>
      </c>
      <c r="F81" s="54">
        <f>(NOW()-E81)*24</f>
        <v/>
      </c>
      <c r="G81" t="inlineStr">
        <is>
          <t>15816560124</t>
        </is>
      </c>
      <c r="H81" t="inlineStr">
        <is>
          <t>2026-07-10 15:52:08</t>
        </is>
      </c>
      <c r="I81" t="inlineStr">
        <is>
          <t>潮州市饶平县黄冈镇中心网格222省道上林村</t>
        </is>
      </c>
      <c r="J81" t="inlineStr">
        <is>
          <t>郑晓杰</t>
        </is>
      </c>
      <c r="K81" t="inlineStr">
        <is>
          <t>饶平城区工作站</t>
        </is>
      </c>
      <c r="L81" t="inlineStr">
        <is>
          <t>饶平</t>
        </is>
      </c>
      <c r="M81" t="inlineStr">
        <is>
          <t>20260710152255X175848274</t>
        </is>
      </c>
      <c r="N81" t="inlineStr">
        <is>
          <t>CMCC-CZ-TSCLX-20260710-022232</t>
        </is>
      </c>
      <c r="O81" t="inlineStr">
        <is>
          <t>潮州</t>
        </is>
      </c>
      <c r="P81" t="inlineStr">
        <is>
          <t>饶平县</t>
        </is>
      </c>
      <c r="Q81">
        <f>IF(AND(A81&lt;&gt;"已参评好",F81&gt;=5),"超5小时未参评",IF(F81&gt;=7,"超7小时未参评",IF(F81&gt;=8,"超时未参评","")))</f>
        <v/>
      </c>
      <c r="R81" t="inlineStr">
        <is>
          <t>用户不会参评</t>
        </is>
      </c>
    </row>
    <row r="82" ht="68" customHeight="1" s="1">
      <c r="B82" t="inlineStr">
        <is>
          <t>是</t>
        </is>
      </c>
      <c r="C82" s="53" t="n">
        <v>46214.17913194445</v>
      </c>
      <c r="D82" t="inlineStr">
        <is>
          <t>否</t>
        </is>
      </c>
      <c r="E82" s="53" t="n">
        <v>46213.84579861111</v>
      </c>
      <c r="F82" s="54">
        <f>(NOW()-E82)*24</f>
        <v/>
      </c>
      <c r="G82" t="inlineStr">
        <is>
          <t>13623086903</t>
        </is>
      </c>
      <c r="H82" t="inlineStr">
        <is>
          <t>2026-07-10 18:17:57</t>
        </is>
      </c>
      <c r="I82" t="inlineStr">
        <is>
          <t>潮州市潮安区凤凰镇凤凰文祠网格S231省道镇中心</t>
        </is>
      </c>
      <c r="J82" t="inlineStr">
        <is>
          <t>陈馥旭</t>
        </is>
      </c>
      <c r="K82" t="inlineStr">
        <is>
          <t>北部四镇工作站</t>
        </is>
      </c>
      <c r="L82" t="inlineStr">
        <is>
          <t>潮安</t>
        </is>
      </c>
      <c r="M82" t="inlineStr">
        <is>
          <t>20260710152501X301573743</t>
        </is>
      </c>
      <c r="N82" t="inlineStr">
        <is>
          <t>CMCC-CZ-TSCLX-20260710-022027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A83" t="inlineStr">
        <is>
          <t>已参评好</t>
        </is>
      </c>
      <c r="B83" t="inlineStr">
        <is>
          <t>是</t>
        </is>
      </c>
      <c r="C83" s="53" t="n">
        <v>46214.13305555555</v>
      </c>
      <c r="D83" t="inlineStr">
        <is>
          <t>否</t>
        </is>
      </c>
      <c r="E83" s="53" t="n">
        <v>46213.79972222223</v>
      </c>
      <c r="F83" s="54">
        <f>(NOW()-E83)*24</f>
        <v/>
      </c>
      <c r="G83" t="inlineStr">
        <is>
          <t>13829061489</t>
        </is>
      </c>
      <c r="H83" t="inlineStr">
        <is>
          <t>2026-07-10 17:11:36</t>
        </is>
      </c>
      <c r="I83" t="inlineStr">
        <is>
          <t>潮州市潮安区龙湖镇龙湖南网格龙鹳路鹳巢四村</t>
        </is>
      </c>
      <c r="J83" t="inlineStr">
        <is>
          <t>许楚宇</t>
        </is>
      </c>
      <c r="K83" t="inlineStr">
        <is>
          <t>江东龙湖工作站</t>
        </is>
      </c>
      <c r="L83" t="inlineStr">
        <is>
          <t>潮安</t>
        </is>
      </c>
      <c r="M83" t="inlineStr">
        <is>
          <t>20260710152911X551637719</t>
        </is>
      </c>
      <c r="N83" t="inlineStr">
        <is>
          <t>CMCC-CZ-TSCLX-20260710-020507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已参评好</t>
        </is>
      </c>
    </row>
    <row r="84" ht="68" customHeight="1" s="1">
      <c r="B84" t="inlineStr">
        <is>
          <t>是</t>
        </is>
      </c>
      <c r="C84" s="53" t="n">
        <v>46214.09825231481</v>
      </c>
      <c r="D84" t="inlineStr">
        <is>
          <t>否</t>
        </is>
      </c>
      <c r="E84" s="53" t="n">
        <v>46213.76491898148</v>
      </c>
      <c r="F84" s="54">
        <f>(NOW()-E84)*24</f>
        <v/>
      </c>
      <c r="G84" t="inlineStr">
        <is>
          <t>13421074815</t>
        </is>
      </c>
      <c r="H84" t="inlineStr">
        <is>
          <t>2026-07-10 16:21:29</t>
        </is>
      </c>
      <c r="I84" t="inlineStr">
        <is>
          <t>潮州市饶平县钱东镇一网格324国道灰寨村</t>
        </is>
      </c>
      <c r="J84" t="inlineStr">
        <is>
          <t>林锦彬</t>
        </is>
      </c>
      <c r="K84" t="inlineStr">
        <is>
          <t>饶平西片工作站</t>
        </is>
      </c>
      <c r="L84" t="inlineStr">
        <is>
          <t>饶平</t>
        </is>
      </c>
      <c r="M84" t="inlineStr">
        <is>
          <t>20260710154539X539524158</t>
        </is>
      </c>
      <c r="N84" t="inlineStr">
        <is>
          <t>CMCC-CZ-TSCLX-20260710-024611</t>
        </is>
      </c>
      <c r="O84" t="inlineStr">
        <is>
          <t>潮州</t>
        </is>
      </c>
      <c r="P84" t="inlineStr">
        <is>
          <t>饶平县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46214.15708333333</v>
      </c>
      <c r="D85" t="inlineStr">
        <is>
          <t>否</t>
        </is>
      </c>
      <c r="E85" s="53" t="n">
        <v>46213.82375</v>
      </c>
      <c r="F85" s="54">
        <f>(NOW()-E85)*24</f>
        <v/>
      </c>
      <c r="G85" t="inlineStr">
        <is>
          <t>13690011010</t>
        </is>
      </c>
      <c r="H85" t="inlineStr">
        <is>
          <t>2026-07-10 17:46:12</t>
        </is>
      </c>
      <c r="I85" t="inlineStr">
        <is>
          <t>潮州市湘桥区凤新街道外环北网格北站二路海澜时代大厦【可装2000M】</t>
        </is>
      </c>
      <c r="J85" t="inlineStr">
        <is>
          <t>张泽鸿</t>
        </is>
      </c>
      <c r="K85" t="inlineStr">
        <is>
          <t>市区城北工作站</t>
        </is>
      </c>
      <c r="L85" t="inlineStr">
        <is>
          <t>市区</t>
        </is>
      </c>
      <c r="M85" t="inlineStr">
        <is>
          <t>20260710160614X774306816</t>
        </is>
      </c>
      <c r="N85" t="inlineStr">
        <is>
          <t>CMCC-CZ-TSCLX-20260710-026807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46214.13377314815</v>
      </c>
      <c r="D86" t="inlineStr">
        <is>
          <t>否</t>
        </is>
      </c>
      <c r="E86" s="53" t="n">
        <v>46213.80043981481</v>
      </c>
      <c r="F86" s="54">
        <f>(NOW()-E86)*24</f>
        <v/>
      </c>
      <c r="G86" t="inlineStr">
        <is>
          <t>13421084340</t>
        </is>
      </c>
      <c r="H86" t="inlineStr">
        <is>
          <t>2026-07-10 17:12:38</t>
        </is>
      </c>
      <c r="I86" t="inlineStr">
        <is>
          <t>潮州市潮安区彩塘镇宏安网格新安大道市头、林迈村【可装2000M】</t>
        </is>
      </c>
      <c r="J86" t="inlineStr">
        <is>
          <t>陈海灿</t>
        </is>
      </c>
      <c r="K86" t="inlineStr">
        <is>
          <t>彩塘东凤工作站</t>
        </is>
      </c>
      <c r="L86" t="inlineStr">
        <is>
          <t>潮安</t>
        </is>
      </c>
      <c r="M86" t="inlineStr">
        <is>
          <t>20260710160940X980571152</t>
        </is>
      </c>
      <c r="N86" t="inlineStr">
        <is>
          <t>CMCC-CZ-TSCLX-20260710-021912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46214.12231481481</v>
      </c>
      <c r="D87" t="inlineStr">
        <is>
          <t>否</t>
        </is>
      </c>
      <c r="E87" s="53" t="n">
        <v>46213.78898148148</v>
      </c>
      <c r="F87" s="54">
        <f>(NOW()-E87)*24</f>
        <v/>
      </c>
      <c r="G87" t="inlineStr">
        <is>
          <t>13828307551</t>
        </is>
      </c>
      <c r="H87" t="inlineStr">
        <is>
          <t>2026-07-10 16:56:08</t>
        </is>
      </c>
      <c r="I87" t="inlineStr">
        <is>
          <t>潮州市湘桥区城西街道前后街网格西新南路后街村</t>
        </is>
      </c>
      <c r="J87" t="inlineStr">
        <is>
          <t>许秋跃</t>
        </is>
      </c>
      <c r="K87" t="inlineStr">
        <is>
          <t>市区城南工作站</t>
        </is>
      </c>
      <c r="L87" t="inlineStr">
        <is>
          <t>市区</t>
        </is>
      </c>
      <c r="M87" t="inlineStr">
        <is>
          <t>20260710161531X331655587</t>
        </is>
      </c>
      <c r="N87" t="inlineStr">
        <is>
          <t>CMCC-CZ-TSCLX-20260710-021919</t>
        </is>
      </c>
      <c r="O87" t="inlineStr">
        <is>
          <t>潮州</t>
        </is>
      </c>
      <c r="P87" t="inlineStr">
        <is>
          <t>湘桥区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46214.20693287037</v>
      </c>
      <c r="D88" t="inlineStr">
        <is>
          <t>否</t>
        </is>
      </c>
      <c r="E88" s="53" t="n">
        <v>46213.87359953704</v>
      </c>
      <c r="F88" s="54">
        <f>(NOW()-E88)*24</f>
        <v/>
      </c>
      <c r="G88" t="inlineStr">
        <is>
          <t>13690012283</t>
        </is>
      </c>
      <c r="H88" t="inlineStr">
        <is>
          <t>2026-07-10 18:57:59</t>
        </is>
      </c>
      <c r="I88" t="inlineStr">
        <is>
          <t>潮州市潮安区金石镇金石南网格大路顶路陈厝巷【可装2000M】</t>
        </is>
      </c>
      <c r="J88" t="inlineStr">
        <is>
          <t>林浩炎</t>
        </is>
      </c>
      <c r="K88" t="inlineStr">
        <is>
          <t>高铁三镇工作站</t>
        </is>
      </c>
      <c r="L88" t="inlineStr">
        <is>
          <t>潮安</t>
        </is>
      </c>
      <c r="M88" t="inlineStr">
        <is>
          <t>20260710163904X744223467</t>
        </is>
      </c>
      <c r="N88" t="inlineStr">
        <is>
          <t>CMCC-CZ-TSCLX-20260710-022092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46214.12554398148</v>
      </c>
      <c r="D89" t="inlineStr">
        <is>
          <t>否</t>
        </is>
      </c>
      <c r="E89" s="53" t="n">
        <v>46213.79221064815</v>
      </c>
      <c r="F89" s="54">
        <f>(NOW()-E89)*24</f>
        <v/>
      </c>
      <c r="G89" t="inlineStr">
        <is>
          <t>13690099931</t>
        </is>
      </c>
      <c r="H89" t="inlineStr">
        <is>
          <t>2026-07-10 17:00:47</t>
        </is>
      </c>
      <c r="I89" t="inlineStr">
        <is>
          <t>潮州市湘桥区凤新街道陈桥网格新洋路陈桥新埔村</t>
        </is>
      </c>
      <c r="J89" t="inlineStr">
        <is>
          <t>张泽鸿</t>
        </is>
      </c>
      <c r="K89" t="inlineStr">
        <is>
          <t>市区城北工作站</t>
        </is>
      </c>
      <c r="L89" t="inlineStr">
        <is>
          <t>市区</t>
        </is>
      </c>
      <c r="M89" t="inlineStr">
        <is>
          <t>20260710164855X335004319</t>
        </is>
      </c>
      <c r="N89" t="inlineStr">
        <is>
          <t>CMCC-CZ-TSCLX-20260710-022479</t>
        </is>
      </c>
      <c r="O89" t="inlineStr">
        <is>
          <t>潮州</t>
        </is>
      </c>
      <c r="P89" t="inlineStr">
        <is>
          <t>湘桥区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46214.14362268519</v>
      </c>
      <c r="D90" t="inlineStr">
        <is>
          <t>否</t>
        </is>
      </c>
      <c r="E90" s="53" t="n">
        <v>46213.81028935185</v>
      </c>
      <c r="F90" s="54">
        <f>(NOW()-E90)*24</f>
        <v/>
      </c>
      <c r="G90" t="inlineStr">
        <is>
          <t>13433722227</t>
        </is>
      </c>
      <c r="H90" t="inlineStr">
        <is>
          <t>2026-07-10 17:26:49</t>
        </is>
      </c>
      <c r="I90" t="inlineStr">
        <is>
          <t>潮州市湘桥区城西街道春光网格绿榕路春光村</t>
        </is>
      </c>
      <c r="J90" t="inlineStr">
        <is>
          <t>蔡智发</t>
        </is>
      </c>
      <c r="K90" t="inlineStr">
        <is>
          <t>市区城北工作站</t>
        </is>
      </c>
      <c r="L90" t="inlineStr">
        <is>
          <t>市区</t>
        </is>
      </c>
      <c r="M90" t="inlineStr">
        <is>
          <t>20260710170353X233111432</t>
        </is>
      </c>
      <c r="N90" t="inlineStr">
        <is>
          <t>CMCC-CZ-TSCLX-20260710-028070</t>
        </is>
      </c>
      <c r="O90" t="inlineStr">
        <is>
          <t>潮州</t>
        </is>
      </c>
      <c r="P90" t="inlineStr">
        <is>
          <t>湘桥区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46214.15386574074</v>
      </c>
      <c r="D91" t="inlineStr">
        <is>
          <t>否</t>
        </is>
      </c>
      <c r="E91" s="53" t="n">
        <v>46213.82053240741</v>
      </c>
      <c r="F91" s="54">
        <f>(NOW()-E91)*24</f>
        <v/>
      </c>
      <c r="G91" t="inlineStr">
        <is>
          <t>18029852229</t>
        </is>
      </c>
      <c r="H91" t="inlineStr">
        <is>
          <t>2026-07-10 17:41:34</t>
        </is>
      </c>
      <c r="I91" t="inlineStr">
        <is>
          <t>潮州市湘桥区城西街道春光网格绿榕路春光村</t>
        </is>
      </c>
      <c r="J91" t="inlineStr">
        <is>
          <t>张泽鸿</t>
        </is>
      </c>
      <c r="K91" t="inlineStr">
        <is>
          <t>市区城北工作站</t>
        </is>
      </c>
      <c r="L91" t="inlineStr">
        <is>
          <t>市区</t>
        </is>
      </c>
      <c r="M91" t="inlineStr">
        <is>
          <t>20260710170457X297615700</t>
        </is>
      </c>
      <c r="N91" t="inlineStr">
        <is>
          <t>CMCC-CZ-TSCLX-20260710-027670</t>
        </is>
      </c>
      <c r="O91" t="inlineStr">
        <is>
          <t>潮州</t>
        </is>
      </c>
      <c r="P91" t="inlineStr">
        <is>
          <t>湘桥区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46214.24016203704</v>
      </c>
      <c r="D92" t="inlineStr">
        <is>
          <t>否</t>
        </is>
      </c>
      <c r="E92" s="53" t="n">
        <v>46213.9068287037</v>
      </c>
      <c r="F92" s="54">
        <f>(NOW()-E92)*24</f>
        <v/>
      </c>
      <c r="G92" t="inlineStr">
        <is>
          <t>13727910110</t>
        </is>
      </c>
      <c r="H92" t="inlineStr">
        <is>
          <t>2026-07-10 19:45:50</t>
        </is>
      </c>
      <c r="I92" t="inlineStr">
        <is>
          <t>潮州市潮安区彩塘镇华美网格新安大道院前村</t>
        </is>
      </c>
      <c r="J92" t="inlineStr">
        <is>
          <t>陈嘉灿</t>
        </is>
      </c>
      <c r="K92" t="inlineStr">
        <is>
          <t>彩塘东凤工作站</t>
        </is>
      </c>
      <c r="L92" t="inlineStr">
        <is>
          <t>潮安</t>
        </is>
      </c>
      <c r="M92" t="inlineStr">
        <is>
          <t>20260710115913X953182676</t>
        </is>
      </c>
      <c r="N92" t="inlineStr">
        <is>
          <t>CMCC-CZ-TSCLX-20260710-026666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46214.18475694444</v>
      </c>
      <c r="D93" t="inlineStr">
        <is>
          <t>否</t>
        </is>
      </c>
      <c r="E93" s="53" t="n">
        <v>46213.85142361111</v>
      </c>
      <c r="F93" s="54">
        <f>(NOW()-E93)*24</f>
        <v/>
      </c>
      <c r="G93" t="inlineStr">
        <is>
          <t>13553790824</t>
        </is>
      </c>
      <c r="H93" t="inlineStr">
        <is>
          <t>2026-07-10 18:26:03</t>
        </is>
      </c>
      <c r="I93" t="inlineStr">
        <is>
          <t>潮州市潮安区登塘镇登塘网格枫榴路林一村</t>
        </is>
      </c>
      <c r="J93" t="inlineStr">
        <is>
          <t>郑杰帆</t>
        </is>
      </c>
      <c r="K93" t="inlineStr">
        <is>
          <t>古巷登塘工作站</t>
        </is>
      </c>
      <c r="L93" t="inlineStr">
        <is>
          <t>潮安</t>
        </is>
      </c>
      <c r="M93" t="inlineStr">
        <is>
          <t>20260710175208X128238802</t>
        </is>
      </c>
      <c r="N93" t="inlineStr">
        <is>
          <t>CMCC-CZ-TSCLX-20260710-029638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46214.20408564815</v>
      </c>
      <c r="D94" t="inlineStr">
        <is>
          <t>否</t>
        </is>
      </c>
      <c r="E94" s="53" t="n">
        <v>46213.87075231481</v>
      </c>
      <c r="F94" s="54">
        <f>(NOW()-E94)*24</f>
        <v/>
      </c>
      <c r="G94" t="inlineStr">
        <is>
          <t>13421063990</t>
        </is>
      </c>
      <c r="H94" t="inlineStr">
        <is>
          <t>2026-07-10 18:53:53</t>
        </is>
      </c>
      <c r="I94" t="inlineStr">
        <is>
          <t>潮州市潮安区庵埠镇庵北网格金里路亨安商业中心（小微）</t>
        </is>
      </c>
      <c r="J94" t="inlineStr">
        <is>
          <t>潘映灿</t>
        </is>
      </c>
      <c r="K94" t="inlineStr">
        <is>
          <t>潮安城区工作站</t>
        </is>
      </c>
      <c r="L94" t="inlineStr">
        <is>
          <t>潮安</t>
        </is>
      </c>
      <c r="M94" t="inlineStr">
        <is>
          <t>20260710182424X640182800</t>
        </is>
      </c>
      <c r="N94" t="inlineStr">
        <is>
          <t>CMCC-CZ-TSCLX-20260710-027286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A95" t="inlineStr">
        <is>
          <t>已参评好</t>
        </is>
      </c>
      <c r="B95" t="inlineStr">
        <is>
          <t>是</t>
        </is>
      </c>
      <c r="C95" s="53" t="n">
        <v>46214.24981481482</v>
      </c>
      <c r="D95" t="inlineStr">
        <is>
          <t>否</t>
        </is>
      </c>
      <c r="E95" s="53" t="n">
        <v>46213.91648148148</v>
      </c>
      <c r="F95" s="54">
        <f>(NOW()-E95)*24</f>
        <v/>
      </c>
      <c r="G95" t="inlineStr">
        <is>
          <t>18676817161</t>
        </is>
      </c>
      <c r="H95" t="inlineStr">
        <is>
          <t>2026-07-10 19:59:44</t>
        </is>
      </c>
      <c r="I95" t="inlineStr">
        <is>
          <t>潮州市湘桥区西新街道西新网格西新管区环城西路西新片区</t>
        </is>
      </c>
      <c r="J95" t="inlineStr">
        <is>
          <t>冯伟群</t>
        </is>
      </c>
      <c r="K95" t="inlineStr">
        <is>
          <t>市区城南工作站</t>
        </is>
      </c>
      <c r="L95" t="inlineStr">
        <is>
          <t>市区</t>
        </is>
      </c>
      <c r="M95" t="inlineStr">
        <is>
          <t>20260710183909X949689489</t>
        </is>
      </c>
      <c r="N95" t="inlineStr">
        <is>
          <t>CMCC-CZ-TSCLX-20260710-036013</t>
        </is>
      </c>
      <c r="O95" t="inlineStr">
        <is>
          <t>潮州</t>
        </is>
      </c>
      <c r="P95" t="inlineStr">
        <is>
          <t>湘桥区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已参评</t>
        </is>
      </c>
    </row>
    <row r="96" ht="51" customHeight="1" s="1">
      <c r="B96" t="inlineStr">
        <is>
          <t>是</t>
        </is>
      </c>
      <c r="C96" s="53" t="n">
        <v>46214.22612268518</v>
      </c>
      <c r="D96" t="inlineStr">
        <is>
          <t>否</t>
        </is>
      </c>
      <c r="E96" s="53" t="n">
        <v>46213.89278935185</v>
      </c>
      <c r="F96" s="54">
        <f>(NOW()-E96)*24</f>
        <v/>
      </c>
      <c r="G96" t="inlineStr">
        <is>
          <t>13060522838</t>
        </is>
      </c>
      <c r="H96" t="inlineStr">
        <is>
          <t>2026-07-10 19:25:37</t>
        </is>
      </c>
      <c r="I96" t="inlineStr">
        <is>
          <t>潮州市潮安区庵埠镇庵东网格中兴路仙溪村</t>
        </is>
      </c>
      <c r="J96" t="inlineStr">
        <is>
          <t>陈家昭</t>
        </is>
      </c>
      <c r="K96" t="inlineStr">
        <is>
          <t>潮安城区工作站</t>
        </is>
      </c>
      <c r="L96" t="inlineStr">
        <is>
          <t>潮安</t>
        </is>
      </c>
      <c r="M96" t="inlineStr">
        <is>
          <t>20260710174034X434925985</t>
        </is>
      </c>
      <c r="N96" t="inlineStr">
        <is>
          <t>CMCC-CZ-TSCLX-20260710-035437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/>
    <row r="98" ht="51" customHeight="1" s="1"/>
    <row r="99" ht="51" customHeight="1" s="1"/>
    <row r="100" ht="51" customHeight="1" s="1"/>
    <row r="101" ht="51" customHeight="1" s="1"/>
    <row r="102" ht="17" customHeight="1" s="1"/>
    <row r="103" ht="51" customHeight="1" s="1"/>
    <row r="104" ht="51" customHeight="1" s="1"/>
    <row r="105" ht="51" customHeight="1" s="1"/>
    <row r="106" ht="51" customHeight="1" s="1"/>
    <row r="107" ht="51" customHeight="1" s="1"/>
    <row r="108" ht="51" customHeight="1" s="1"/>
    <row r="109" ht="51" customHeight="1" s="1"/>
    <row r="110" ht="51" customHeight="1" s="1"/>
    <row r="111" ht="51" customHeight="1" s="1"/>
    <row r="112" ht="51" customHeight="1" s="1"/>
    <row r="113" ht="51" customHeight="1" s="1"/>
    <row r="114" ht="51" customHeight="1" s="1"/>
    <row r="115" ht="51" customHeight="1" s="1"/>
    <row r="116" ht="51" customHeight="1" s="1"/>
    <row r="117" ht="51" customHeight="1" s="1"/>
    <row r="118" ht="51" customHeight="1" s="1"/>
    <row r="119" ht="51" customHeight="1" s="1"/>
    <row r="120" ht="51" customHeight="1" s="1"/>
    <row r="121" ht="51" customHeight="1" s="1"/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0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15816186589</t>
        </is>
      </c>
      <c r="B2" s="53" t="n">
        <v>46212.89603009259</v>
      </c>
      <c r="C2" t="inlineStr">
        <is>
          <t>北部四镇工作站</t>
        </is>
      </c>
      <c r="D2" t="inlineStr">
        <is>
          <t>黄再明</t>
        </is>
      </c>
      <c r="E2" t="inlineStr">
        <is>
          <t>陈馥旭</t>
        </is>
      </c>
      <c r="F2" t="inlineStr">
        <is>
          <t>已参评好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46213.47936342593</v>
      </c>
      <c r="K2" s="53" t="n">
        <v>46213.81269675926</v>
      </c>
      <c r="L2">
        <f>IF(AND(F2&lt;&gt;"已参评好",I2&gt;=5),"超5小时未参评",IF(I2&gt;=7,"超7小时未参评",IF(I2&gt;=8,"超时未参评","")))</f>
        <v/>
      </c>
      <c r="M2" t="inlineStr">
        <is>
          <t>已参评</t>
        </is>
      </c>
    </row>
    <row r="3" ht="51" customHeight="1" s="1">
      <c r="A3" t="inlineStr">
        <is>
          <t>18927102707</t>
        </is>
      </c>
      <c r="B3" s="53" t="n">
        <v>46212.95833333334</v>
      </c>
      <c r="C3" t="inlineStr">
        <is>
          <t>韩江新城工作站</t>
        </is>
      </c>
      <c r="D3" t="inlineStr">
        <is>
          <t>邱培烁</t>
        </is>
      </c>
      <c r="E3" t="inlineStr">
        <is>
          <t>高科文</t>
        </is>
      </c>
      <c r="F3" t="inlineStr">
        <is>
          <t>未参评好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46213.54166666666</v>
      </c>
      <c r="K3" s="53" t="n">
        <v>46213.875</v>
      </c>
      <c r="L3">
        <f>IF(AND(F3&lt;&gt;"已参评好",I3&gt;=5),"超5小时未参评",IF(I3&gt;=7,"超7小时未参评",IF(I3&gt;=8,"超时未参评","")))</f>
        <v/>
      </c>
      <c r="M3" t="inlineStr">
        <is>
          <t>没收到</t>
        </is>
      </c>
    </row>
    <row r="4" ht="51" customHeight="1" s="1">
      <c r="A4" t="inlineStr">
        <is>
          <t>17841977043</t>
        </is>
      </c>
      <c r="B4" s="53" t="n">
        <v>46212.84271990741</v>
      </c>
      <c r="D4" t="inlineStr">
        <is>
          <t>曾声锦</t>
        </is>
      </c>
      <c r="E4" t="inlineStr">
        <is>
          <t>刘文绍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46213.42605324074</v>
      </c>
      <c r="K4" s="53" t="n">
        <v>46213.75938657407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13827337368</t>
        </is>
      </c>
      <c r="B5" s="53" t="n">
        <v>46213.43177083333</v>
      </c>
      <c r="C5" t="inlineStr">
        <is>
          <t>潮安城区工作站</t>
        </is>
      </c>
      <c r="D5" t="inlineStr">
        <is>
          <t>吴家鸣</t>
        </is>
      </c>
      <c r="E5" t="inlineStr">
        <is>
          <t>潘映灿</t>
        </is>
      </c>
      <c r="F5" t="inlineStr">
        <is>
          <t>已参评好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46213.51510416667</v>
      </c>
      <c r="K5" s="53" t="n">
        <v>46213.8484375</v>
      </c>
      <c r="L5">
        <f>IF(AND(F5&lt;&gt;"已参评好",I5&gt;=5),"超5小时未参评",IF(I5&gt;=7,"超7小时未参评",IF(I5&gt;=8,"超时未参评","")))</f>
        <v/>
      </c>
      <c r="M5" t="inlineStr">
        <is>
          <t>评价好了</t>
        </is>
      </c>
    </row>
    <row r="6" ht="51" customHeight="1" s="1">
      <c r="A6" t="inlineStr">
        <is>
          <t>18125879196</t>
        </is>
      </c>
      <c r="B6" s="53" t="n">
        <v>46212.86421296297</v>
      </c>
      <c r="C6" t="inlineStr">
        <is>
          <t>市区城北工作站</t>
        </is>
      </c>
      <c r="D6" t="inlineStr">
        <is>
          <t>陆锐荣</t>
        </is>
      </c>
      <c r="E6" t="inlineStr">
        <is>
          <t>林金旭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46213.44754629629</v>
      </c>
      <c r="K6" s="53" t="n">
        <v>46213.78087962963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17324710338</t>
        </is>
      </c>
      <c r="B7" s="53" t="n">
        <v>46212.87759259259</v>
      </c>
      <c r="C7" t="inlineStr">
        <is>
          <t>市区城北工作站</t>
        </is>
      </c>
      <c r="D7" t="inlineStr">
        <is>
          <t>陆锐荣</t>
        </is>
      </c>
      <c r="E7" t="inlineStr">
        <is>
          <t>王伟雄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46213.46092592592</v>
      </c>
      <c r="K7" s="53" t="n">
        <v>46213.79425925926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15913038974</t>
        </is>
      </c>
      <c r="B8" s="53" t="n">
        <v>46213.42697916667</v>
      </c>
      <c r="C8" t="inlineStr">
        <is>
          <t>饶平城区工作站</t>
        </is>
      </c>
      <c r="D8" t="inlineStr">
        <is>
          <t>陈泽鹏</t>
        </is>
      </c>
      <c r="E8" t="inlineStr">
        <is>
          <t>林葵</t>
        </is>
      </c>
      <c r="F8" t="inlineStr">
        <is>
          <t>已参评好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46213.5103125</v>
      </c>
      <c r="K8" s="53" t="n">
        <v>46213.84364583333</v>
      </c>
      <c r="L8">
        <f>IF(AND(F8&lt;&gt;"已参评好",I8&gt;=5),"超5小时未参评",IF(I8&gt;=7,"超7小时未参评",IF(I8&gt;=8,"超时未参评","")))</f>
        <v/>
      </c>
      <c r="M8" t="inlineStr">
        <is>
          <t>已参评</t>
        </is>
      </c>
    </row>
    <row r="9" ht="51" customHeight="1" s="1">
      <c r="A9" t="inlineStr">
        <is>
          <t>15363351242</t>
        </is>
      </c>
      <c r="B9" s="53" t="n">
        <v>46213.40417824074</v>
      </c>
      <c r="C9" t="inlineStr">
        <is>
          <t>市区城南工作站</t>
        </is>
      </c>
      <c r="D9" t="inlineStr">
        <is>
          <t>陈理智</t>
        </is>
      </c>
      <c r="E9" t="inlineStr">
        <is>
          <t>阮少寅</t>
        </is>
      </c>
      <c r="F9" t="inlineStr">
        <is>
          <t>未参评好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46213.48751157407</v>
      </c>
      <c r="K9" s="53" t="n">
        <v>46213.82084490741</v>
      </c>
      <c r="L9">
        <f>IF(AND(F9&lt;&gt;"已参评好",I9&gt;=5),"超5小时未参评",IF(I9&gt;=7,"超7小时未参评",IF(I9&gt;=8,"超时未参评","")))</f>
        <v/>
      </c>
      <c r="M9" t="inlineStr">
        <is>
          <t>没收到</t>
        </is>
      </c>
    </row>
    <row r="10" ht="51" customHeight="1" s="1">
      <c r="A10" t="inlineStr">
        <is>
          <t>13413704986</t>
        </is>
      </c>
      <c r="B10" s="53" t="n">
        <v>46213.42959490741</v>
      </c>
      <c r="C10" t="inlineStr">
        <is>
          <t>饶平西片工作站</t>
        </is>
      </c>
      <c r="D10" t="inlineStr">
        <is>
          <t>吴泽镐</t>
        </is>
      </c>
      <c r="E10" t="inlineStr">
        <is>
          <t>林锦州</t>
        </is>
      </c>
      <c r="F10" t="inlineStr">
        <is>
          <t>未参评好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46213.51292824074</v>
      </c>
      <c r="K10" s="53" t="n">
        <v>46213.84626157407</v>
      </c>
      <c r="L10">
        <f>IF(AND(F10&lt;&gt;"已参评好",I10&gt;=5),"超5小时未参评",IF(I10&gt;=7,"超7小时未参评",IF(I10&gt;=8,"超时未参评","")))</f>
        <v/>
      </c>
      <c r="M10" t="inlineStr">
        <is>
          <t>没消息</t>
        </is>
      </c>
    </row>
    <row r="11" ht="51" customHeight="1" s="1">
      <c r="A11" t="inlineStr">
        <is>
          <t>36550003109</t>
        </is>
      </c>
      <c r="B11" s="53" t="n">
        <v>46212.87680555556</v>
      </c>
      <c r="C11" t="inlineStr">
        <is>
          <t>江东龙湖工作站</t>
        </is>
      </c>
      <c r="D11" t="inlineStr">
        <is>
          <t>郑州杰</t>
        </is>
      </c>
      <c r="E11" t="inlineStr">
        <is>
          <t>李帆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否</t>
        </is>
      </c>
      <c r="I11" s="54">
        <f>(NOW()-J11)*24</f>
        <v/>
      </c>
      <c r="J11" s="53" t="n">
        <v>46213.46013888889</v>
      </c>
      <c r="K11" s="53" t="n">
        <v>46213.79347222222</v>
      </c>
      <c r="L11">
        <f>IF(AND(F11&lt;&gt;"已参评好",I11&gt;=5),"超5小时未参评",IF(I11&gt;=7,"超7小时未参评",IF(I11&gt;=8,"超时未参评","")))</f>
        <v/>
      </c>
      <c r="M11" t="inlineStr">
        <is>
          <t>收不到参评短信</t>
        </is>
      </c>
    </row>
    <row r="12" ht="51" customHeight="1" s="1">
      <c r="A12" t="inlineStr">
        <is>
          <t>18344551238</t>
        </is>
      </c>
      <c r="B12" s="53" t="n">
        <v>46213.58674768519</v>
      </c>
      <c r="C12" t="inlineStr">
        <is>
          <t>饶平北片工作站</t>
        </is>
      </c>
      <c r="D12" t="inlineStr">
        <is>
          <t>詹进链</t>
        </is>
      </c>
      <c r="E12" t="inlineStr">
        <is>
          <t>黄喜得</t>
        </is>
      </c>
      <c r="F12" t="inlineStr">
        <is>
          <t>已参评好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46213.67008101852</v>
      </c>
      <c r="K12" s="53" t="n">
        <v>46214.00341435185</v>
      </c>
      <c r="L12">
        <f>IF(AND(F12&lt;&gt;"已参评好",I12&gt;=5),"超5小时未参评",IF(I12&gt;=7,"超7小时未参评",IF(I12&gt;=8,"超时未参评","")))</f>
        <v/>
      </c>
      <c r="M12" t="inlineStr">
        <is>
          <t>已参评</t>
        </is>
      </c>
    </row>
    <row r="13" ht="51" customHeight="1" s="1">
      <c r="A13" t="inlineStr">
        <is>
          <t>13553788404</t>
        </is>
      </c>
      <c r="B13" s="53" t="n">
        <v>46213.54491898148</v>
      </c>
      <c r="C13" t="inlineStr">
        <is>
          <t>高铁三镇工作站</t>
        </is>
      </c>
      <c r="D13" t="inlineStr">
        <is>
          <t>洪名鑫</t>
        </is>
      </c>
      <c r="E13" t="inlineStr">
        <is>
          <t>林彬举</t>
        </is>
      </c>
      <c r="F13" t="inlineStr">
        <is>
          <t>未参评好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46213.62825231482</v>
      </c>
      <c r="K13" s="53" t="n">
        <v>46213.96158564815</v>
      </c>
      <c r="L13">
        <f>IF(AND(F13&lt;&gt;"已参评好",I13&gt;=5),"超5小时未参评",IF(I13&gt;=7,"超7小时未参评",IF(I13&gt;=8,"超时未参评","")))</f>
        <v/>
      </c>
      <c r="M13" t="inlineStr">
        <is>
          <t>用户还没回复</t>
        </is>
      </c>
    </row>
    <row r="14" ht="51" customHeight="1" s="1">
      <c r="A14" t="inlineStr">
        <is>
          <t>13631036062</t>
        </is>
      </c>
      <c r="B14" s="53" t="n">
        <v>46213.46047453704</v>
      </c>
      <c r="E14" t="inlineStr">
        <is>
          <t>蔡梓康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46213.54380787037</v>
      </c>
      <c r="K14" s="53" t="n">
        <v>46213.8771412037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13433725566</t>
        </is>
      </c>
      <c r="B15" s="53" t="n">
        <v>46213.55214120371</v>
      </c>
      <c r="C15" t="inlineStr">
        <is>
          <t>彩塘东凤工作站</t>
        </is>
      </c>
      <c r="D15" t="inlineStr">
        <is>
          <t>丁锐涛</t>
        </is>
      </c>
      <c r="E15" t="inlineStr">
        <is>
          <t>刘汉城</t>
        </is>
      </c>
      <c r="F15" t="inlineStr">
        <is>
          <t>已参评好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46213.63547453703</v>
      </c>
      <c r="K15" s="53" t="n">
        <v>46213.96880787037</v>
      </c>
      <c r="L15">
        <f>IF(AND(F15&lt;&gt;"已参评好",I15&gt;=5),"超5小时未参评",IF(I15&gt;=7,"超7小时未参评",IF(I15&gt;=8,"超时未参评","")))</f>
        <v/>
      </c>
      <c r="M15" t="inlineStr">
        <is>
          <t>已参评好</t>
        </is>
      </c>
    </row>
    <row r="16" ht="51" customHeight="1" s="1">
      <c r="A16" t="inlineStr">
        <is>
          <t>13433796566</t>
        </is>
      </c>
      <c r="B16" s="53" t="n">
        <v>46213.45121527778</v>
      </c>
      <c r="C16" t="inlineStr">
        <is>
          <t>古巷登塘工作站</t>
        </is>
      </c>
      <c r="D16" t="inlineStr">
        <is>
          <t>陈佳雄</t>
        </is>
      </c>
      <c r="E16" t="inlineStr">
        <is>
          <t>卢泽思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46213.53454861111</v>
      </c>
      <c r="K16" s="53" t="n">
        <v>46213.86788194445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15816181851</t>
        </is>
      </c>
      <c r="B17" s="53" t="n">
        <v>46213.51733796296</v>
      </c>
      <c r="C17" t="inlineStr">
        <is>
          <t>市区城北工作站</t>
        </is>
      </c>
      <c r="D17" t="inlineStr">
        <is>
          <t>陆锐荣</t>
        </is>
      </c>
      <c r="E17" t="inlineStr">
        <is>
          <t>陈锐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46213.6006712963</v>
      </c>
      <c r="K17" s="53" t="n">
        <v>46213.93400462963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17825976094</t>
        </is>
      </c>
      <c r="B18" s="53" t="n">
        <v>46213.48893518518</v>
      </c>
      <c r="C18" t="inlineStr">
        <is>
          <t>瓷都枫溪工作站</t>
        </is>
      </c>
      <c r="D18" t="inlineStr">
        <is>
          <t>许守锦</t>
        </is>
      </c>
      <c r="E18" t="inlineStr">
        <is>
          <t>陈泽民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46213.57226851852</v>
      </c>
      <c r="K18" s="53" t="n">
        <v>46213.90560185185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13631047881</t>
        </is>
      </c>
      <c r="B19" s="53" t="n">
        <v>46213.58206018519</v>
      </c>
      <c r="C19" t="inlineStr">
        <is>
          <t>潮安城区工作站</t>
        </is>
      </c>
      <c r="D19" t="inlineStr">
        <is>
          <t>吴家鸣</t>
        </is>
      </c>
      <c r="E19" t="inlineStr">
        <is>
          <t>梁林勃</t>
        </is>
      </c>
      <c r="F19" t="inlineStr">
        <is>
          <t>未参评好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46213.66539351852</v>
      </c>
      <c r="K19" s="53" t="n">
        <v>46213.99872685185</v>
      </c>
      <c r="L19">
        <f>IF(AND(F19&lt;&gt;"已参评好",I19&gt;=5),"超5小时未参评",IF(I19&gt;=7,"超7小时未参评",IF(I19&gt;=8,"超时未参评","")))</f>
        <v/>
      </c>
      <c r="M19" t="inlineStr">
        <is>
          <t>刚归档不久，用户还没收到</t>
        </is>
      </c>
    </row>
    <row r="20" ht="51" customHeight="1" s="1">
      <c r="A20" t="inlineStr">
        <is>
          <t>15820134228</t>
        </is>
      </c>
      <c r="B20" s="53" t="n">
        <v>46213.49277777778</v>
      </c>
      <c r="C20" t="inlineStr">
        <is>
          <t>瓷都枫溪工作站</t>
        </is>
      </c>
      <c r="D20" t="inlineStr">
        <is>
          <t>许守锦</t>
        </is>
      </c>
      <c r="E20" t="inlineStr">
        <is>
          <t>蔡键城</t>
        </is>
      </c>
      <c r="F20" t="inlineStr">
        <is>
          <t>未参评好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46213.57611111111</v>
      </c>
      <c r="K20" s="53" t="n">
        <v>46213.90944444444</v>
      </c>
      <c r="L20">
        <f>IF(AND(F20&lt;&gt;"已参评好",I20&gt;=5),"超5小时未参评",IF(I20&gt;=7,"超7小时未参评",IF(I20&gt;=8,"超时未参评","")))</f>
        <v/>
      </c>
      <c r="M20" t="inlineStr">
        <is>
          <t>用户不配合</t>
        </is>
      </c>
    </row>
    <row r="21" ht="51" customHeight="1" s="1">
      <c r="A21" t="inlineStr">
        <is>
          <t>13652836493</t>
        </is>
      </c>
      <c r="B21" s="53" t="n">
        <v>46213.6172337963</v>
      </c>
      <c r="C21" t="inlineStr">
        <is>
          <t>东界三镇工作站</t>
        </is>
      </c>
      <c r="D21" t="inlineStr">
        <is>
          <t>周少杰</t>
        </is>
      </c>
      <c r="E21" t="inlineStr">
        <is>
          <t>余锡明</t>
        </is>
      </c>
      <c r="F21" t="inlineStr">
        <is>
          <t>已参评好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46213.70056712963</v>
      </c>
      <c r="K21" s="53" t="n">
        <v>46214.03390046296</v>
      </c>
      <c r="L21">
        <f>IF(AND(F21&lt;&gt;"已参评好",I21&gt;=5),"超5小时未参评",IF(I21&gt;=7,"超7小时未参评",IF(I21&gt;=8,"超时未参评","")))</f>
        <v/>
      </c>
      <c r="M21" t="inlineStr">
        <is>
          <t>已评</t>
        </is>
      </c>
    </row>
    <row r="22" ht="51" customHeight="1" s="1">
      <c r="A22" t="inlineStr">
        <is>
          <t>15876869863</t>
        </is>
      </c>
      <c r="B22" s="53" t="n">
        <v>46213.54039351852</v>
      </c>
      <c r="C22" t="inlineStr">
        <is>
          <t>韩江新城工作站</t>
        </is>
      </c>
      <c r="D22" t="inlineStr">
        <is>
          <t>邱培烁</t>
        </is>
      </c>
      <c r="E22" t="inlineStr">
        <is>
          <t>柯德贤</t>
        </is>
      </c>
      <c r="F22" t="inlineStr">
        <is>
          <t>未参评好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46213.62372685185</v>
      </c>
      <c r="K22" s="53" t="n">
        <v>46213.95706018519</v>
      </c>
      <c r="L22">
        <f>IF(AND(F22&lt;&gt;"已参评好",I22&gt;=5),"超5小时未参评",IF(I22&gt;=7,"超7小时未参评",IF(I22&gt;=8,"超时未参评","")))</f>
        <v/>
      </c>
      <c r="M22" t="inlineStr">
        <is>
          <t>收不到</t>
        </is>
      </c>
    </row>
    <row r="23" ht="51" customHeight="1" s="1">
      <c r="A23" t="inlineStr">
        <is>
          <t>17324705122</t>
        </is>
      </c>
      <c r="B23" s="53" t="n">
        <v>46213.46869212963</v>
      </c>
      <c r="C23" t="inlineStr">
        <is>
          <t>潮安城区工作站</t>
        </is>
      </c>
      <c r="D23" t="inlineStr">
        <is>
          <t>吴家鸣</t>
        </is>
      </c>
      <c r="E23" t="inlineStr">
        <is>
          <t>陈健桁</t>
        </is>
      </c>
      <c r="F23" t="inlineStr">
        <is>
          <t>已参评好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46213.55202546297</v>
      </c>
      <c r="K23" s="53" t="n">
        <v>46213.88535879629</v>
      </c>
      <c r="L23">
        <f>IF(AND(F23&lt;&gt;"已参评好",I23&gt;=5),"超5小时未参评",IF(I23&gt;=7,"超7小时未参评",IF(I23&gt;=8,"超时未参评","")))</f>
        <v/>
      </c>
      <c r="M23" t="inlineStr">
        <is>
          <t>评价好了</t>
        </is>
      </c>
    </row>
    <row r="24" ht="51" customHeight="1" s="1">
      <c r="A24" t="inlineStr">
        <is>
          <t>15976597032</t>
        </is>
      </c>
      <c r="B24" s="53" t="n">
        <v>46213.61381944444</v>
      </c>
      <c r="C24" t="inlineStr">
        <is>
          <t>瓷都枫溪工作站</t>
        </is>
      </c>
      <c r="D24" t="inlineStr">
        <is>
          <t>许守锦</t>
        </is>
      </c>
      <c r="E24" t="inlineStr">
        <is>
          <t>卢志平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46213.69715277778</v>
      </c>
      <c r="K24" s="53" t="n">
        <v>46214.03048611111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18138556387</t>
        </is>
      </c>
      <c r="B25" s="53" t="n">
        <v>46213.56724537037</v>
      </c>
      <c r="C25" t="inlineStr">
        <is>
          <t>市区城南工作站</t>
        </is>
      </c>
      <c r="D25" t="inlineStr">
        <is>
          <t>陈理智</t>
        </is>
      </c>
      <c r="E25" t="inlineStr">
        <is>
          <t>林佳宏</t>
        </is>
      </c>
      <c r="F25" t="inlineStr">
        <is>
          <t>未参评好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46213.6505787037</v>
      </c>
      <c r="K25" s="53" t="n">
        <v>46213.98391203704</v>
      </c>
      <c r="L25">
        <f>IF(AND(F25&lt;&gt;"已参评好",I25&gt;=5),"超5小时未参评",IF(I25&gt;=7,"超7小时未参评",IF(I25&gt;=8,"超时未参评","")))</f>
        <v/>
      </c>
      <c r="M25" t="inlineStr">
        <is>
          <t>没收到</t>
        </is>
      </c>
    </row>
    <row r="26" ht="51" customHeight="1" s="1">
      <c r="A26" t="inlineStr">
        <is>
          <t>15907677789</t>
        </is>
      </c>
      <c r="B26" s="53" t="n">
        <v>46213.49487268519</v>
      </c>
      <c r="C26" t="inlineStr">
        <is>
          <t>江东龙湖工作站</t>
        </is>
      </c>
      <c r="D26" t="inlineStr">
        <is>
          <t>郑州杰</t>
        </is>
      </c>
      <c r="E26" t="inlineStr">
        <is>
          <t>李帆</t>
        </is>
      </c>
      <c r="F26" t="inlineStr">
        <is>
          <t>已参评好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46213.57820601852</v>
      </c>
      <c r="K26" s="53" t="n">
        <v>46213.91153935185</v>
      </c>
      <c r="L26">
        <f>IF(AND(F26&lt;&gt;"已参评好",I26&gt;=5),"超5小时未参评",IF(I26&gt;=7,"超7小时未参评",IF(I26&gt;=8,"超时未参评","")))</f>
        <v/>
      </c>
      <c r="M26" t="inlineStr">
        <is>
          <t>已参评好</t>
        </is>
      </c>
    </row>
    <row r="27" ht="51" customHeight="1" s="1">
      <c r="A27" t="inlineStr">
        <is>
          <t>15919501119</t>
        </is>
      </c>
      <c r="B27" s="53" t="n">
        <v>46213.53998842592</v>
      </c>
      <c r="C27" t="inlineStr">
        <is>
          <t>彩塘东凤工作站</t>
        </is>
      </c>
      <c r="D27" t="inlineStr">
        <is>
          <t>丁锐涛</t>
        </is>
      </c>
      <c r="E27" t="inlineStr">
        <is>
          <t>王锋</t>
        </is>
      </c>
      <c r="F27" t="inlineStr">
        <is>
          <t>未参评好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46213.62332175926</v>
      </c>
      <c r="K27" s="53" t="n">
        <v>46213.9566550926</v>
      </c>
      <c r="L27">
        <f>IF(AND(F27&lt;&gt;"已参评好",I27&gt;=5),"超5小时未参评",IF(I27&gt;=7,"超7小时未参评",IF(I27&gt;=8,"超时未参评","")))</f>
        <v/>
      </c>
      <c r="M27" t="inlineStr">
        <is>
          <t>老人不懂</t>
        </is>
      </c>
    </row>
    <row r="28" ht="51" customHeight="1" s="1">
      <c r="A28" t="inlineStr">
        <is>
          <t>15218539521</t>
        </is>
      </c>
      <c r="B28" s="53" t="n">
        <v>46213.48158564815</v>
      </c>
      <c r="C28" t="inlineStr">
        <is>
          <t>韩江新城工作站</t>
        </is>
      </c>
      <c r="D28" t="inlineStr">
        <is>
          <t>邱培烁</t>
        </is>
      </c>
      <c r="E28" t="inlineStr">
        <is>
          <t>曾楚湘</t>
        </is>
      </c>
      <c r="F28" t="inlineStr">
        <is>
          <t>未参评好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46213.56491898148</v>
      </c>
      <c r="K28" s="53" t="n">
        <v>46213.89825231482</v>
      </c>
      <c r="L28">
        <f>IF(AND(F28&lt;&gt;"已参评好",I28&gt;=5),"超5小时未参评",IF(I28&gt;=7,"超7小时未参评",IF(I28&gt;=8,"超时未参评","")))</f>
        <v/>
      </c>
      <c r="M28" t="inlineStr">
        <is>
          <t>收不到</t>
        </is>
      </c>
    </row>
    <row r="29" ht="51" customHeight="1" s="1">
      <c r="A29" t="inlineStr">
        <is>
          <t>13827318572</t>
        </is>
      </c>
      <c r="B29" s="53" t="n">
        <v>46213.47924768519</v>
      </c>
      <c r="C29" t="inlineStr">
        <is>
          <t>彩塘东凤工作站</t>
        </is>
      </c>
      <c r="D29" t="inlineStr">
        <is>
          <t>丁锐涛</t>
        </is>
      </c>
      <c r="E29" t="inlineStr">
        <is>
          <t>郑时茂</t>
        </is>
      </c>
      <c r="F29" t="inlineStr">
        <is>
          <t>已参评好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46213.56258101852</v>
      </c>
      <c r="K29" s="53" t="n">
        <v>46213.89591435185</v>
      </c>
      <c r="L29">
        <f>IF(AND(F29&lt;&gt;"已参评好",I29&gt;=5),"超5小时未参评",IF(I29&gt;=7,"超7小时未参评",IF(I29&gt;=8,"超时未参评","")))</f>
        <v/>
      </c>
      <c r="M29" t="inlineStr">
        <is>
          <t>已参评好</t>
        </is>
      </c>
    </row>
    <row r="30" ht="51" customHeight="1" s="1">
      <c r="A30" t="inlineStr">
        <is>
          <t>15976351101</t>
        </is>
      </c>
      <c r="B30" s="53" t="n">
        <v>46213.49410879629</v>
      </c>
      <c r="C30" t="inlineStr">
        <is>
          <t>瓷都枫溪工作站</t>
        </is>
      </c>
      <c r="D30" t="inlineStr">
        <is>
          <t>许守锦</t>
        </is>
      </c>
      <c r="E30" t="inlineStr">
        <is>
          <t>陈洽龙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46213.57744212963</v>
      </c>
      <c r="K30" s="53" t="n">
        <v>46213.91077546297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15816153623</t>
        </is>
      </c>
      <c r="B31" s="53" t="n">
        <v>46213.44430555555</v>
      </c>
      <c r="C31" t="inlineStr">
        <is>
          <t>饶平城区工作站</t>
        </is>
      </c>
      <c r="D31" t="inlineStr">
        <is>
          <t>陈泽鹏</t>
        </is>
      </c>
      <c r="E31" t="inlineStr">
        <is>
          <t>余泽彬</t>
        </is>
      </c>
      <c r="F31" t="inlineStr">
        <is>
          <t>未参评好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46213.52763888889</v>
      </c>
      <c r="K31" s="53" t="n">
        <v>46213.86097222222</v>
      </c>
      <c r="L31">
        <f>IF(AND(F31&lt;&gt;"已参评好",I31&gt;=5),"超5小时未参评",IF(I31&gt;=7,"超7小时未参评",IF(I31&gt;=8,"超时未参评","")))</f>
        <v/>
      </c>
      <c r="M31" t="inlineStr">
        <is>
          <t>未收到信息</t>
        </is>
      </c>
    </row>
    <row r="32" ht="51" customHeight="1" s="1">
      <c r="A32" t="inlineStr">
        <is>
          <t>15907680780</t>
        </is>
      </c>
      <c r="B32" s="53" t="n">
        <v>46213.4641550926</v>
      </c>
      <c r="C32" t="inlineStr">
        <is>
          <t>凤塘镇区工作站</t>
        </is>
      </c>
      <c r="D32" t="inlineStr">
        <is>
          <t>曾声锦</t>
        </is>
      </c>
      <c r="E32" t="inlineStr">
        <is>
          <t>邱陶煌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46213.54748842592</v>
      </c>
      <c r="K32" s="53" t="n">
        <v>46213.88082175926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18025737703</t>
        </is>
      </c>
      <c r="B33" s="53" t="n">
        <v>46213.57851851852</v>
      </c>
      <c r="C33" t="inlineStr">
        <is>
          <t>市区城南工作站</t>
        </is>
      </c>
      <c r="D33" t="inlineStr">
        <is>
          <t>陈理智</t>
        </is>
      </c>
      <c r="E33" t="inlineStr">
        <is>
          <t>李伟</t>
        </is>
      </c>
      <c r="F33" t="inlineStr">
        <is>
          <t>未参评好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46213.66185185185</v>
      </c>
      <c r="K33" s="53" t="n">
        <v>46213.99518518519</v>
      </c>
      <c r="L33">
        <f>IF(AND(F33&lt;&gt;"已参评好",I33&gt;=5),"超5小时未参评",IF(I33&gt;=7,"超7小时未参评",IF(I33&gt;=8,"超时未参评","")))</f>
        <v/>
      </c>
      <c r="M33" t="inlineStr">
        <is>
          <t>没收到</t>
        </is>
      </c>
    </row>
    <row r="34" ht="51" customHeight="1" s="1">
      <c r="A34" t="inlineStr">
        <is>
          <t>13421090433</t>
        </is>
      </c>
      <c r="B34" s="53" t="n">
        <v>46213.48493055555</v>
      </c>
      <c r="C34" t="inlineStr">
        <is>
          <t>瓷都枫溪工作站</t>
        </is>
      </c>
      <c r="D34" t="inlineStr">
        <is>
          <t>许守锦</t>
        </is>
      </c>
      <c r="E34" t="inlineStr">
        <is>
          <t>陆锐强</t>
        </is>
      </c>
      <c r="F34" t="inlineStr">
        <is>
          <t>已参评好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46213.56826388889</v>
      </c>
      <c r="K34" s="53" t="n">
        <v>46213.90159722222</v>
      </c>
      <c r="L34">
        <f>IF(AND(F34&lt;&gt;"已参评好",I34&gt;=5),"超5小时未参评",IF(I34&gt;=7,"超7小时未参评",IF(I34&gt;=8,"超时未参评","")))</f>
        <v/>
      </c>
      <c r="M34" t="inlineStr">
        <is>
          <t>已参评</t>
        </is>
      </c>
    </row>
    <row r="35" ht="51" customHeight="1" s="1">
      <c r="A35" t="inlineStr">
        <is>
          <t>13531545990</t>
        </is>
      </c>
      <c r="B35" s="53" t="n">
        <v>46213.51230324074</v>
      </c>
      <c r="C35" t="inlineStr">
        <is>
          <t>市区城北工作站</t>
        </is>
      </c>
      <c r="D35" t="inlineStr">
        <is>
          <t>陆锐荣</t>
        </is>
      </c>
      <c r="E35" t="inlineStr">
        <is>
          <t>陈卓俊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46213.59563657407</v>
      </c>
      <c r="K35" s="53" t="n">
        <v>46213.92896990741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15218551185</t>
        </is>
      </c>
      <c r="B36" s="53" t="n">
        <v>46213.61435185185</v>
      </c>
      <c r="C36" t="inlineStr">
        <is>
          <t>市区城南工作站</t>
        </is>
      </c>
      <c r="D36" t="inlineStr">
        <is>
          <t>陈理智</t>
        </is>
      </c>
      <c r="E36" t="inlineStr">
        <is>
          <t>陈少杰</t>
        </is>
      </c>
      <c r="F36" t="inlineStr">
        <is>
          <t>已参评好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46213.69768518519</v>
      </c>
      <c r="K36" s="53" t="n">
        <v>46214.03101851852</v>
      </c>
      <c r="L36">
        <f>IF(AND(F36&lt;&gt;"已参评好",I36&gt;=5),"超5小时未参评",IF(I36&gt;=7,"超7小时未参评",IF(I36&gt;=8,"超时未参评","")))</f>
        <v/>
      </c>
      <c r="M36" t="inlineStr">
        <is>
          <t>已参评</t>
        </is>
      </c>
    </row>
    <row r="37" ht="51" customHeight="1" s="1">
      <c r="A37" t="inlineStr">
        <is>
          <t>17819296882</t>
        </is>
      </c>
      <c r="B37" s="53" t="n">
        <v>46213.5721412037</v>
      </c>
      <c r="C37" t="inlineStr">
        <is>
          <t>饶平城区工作站</t>
        </is>
      </c>
      <c r="D37" t="inlineStr">
        <is>
          <t>陈泽鹏</t>
        </is>
      </c>
      <c r="E37" t="inlineStr">
        <is>
          <t>陈旭钦</t>
        </is>
      </c>
      <c r="F37" t="inlineStr">
        <is>
          <t>已参评好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46213.65547453704</v>
      </c>
      <c r="K37" s="53" t="n">
        <v>46213.98880787037</v>
      </c>
      <c r="L37">
        <f>IF(AND(F37&lt;&gt;"已参评好",I37&gt;=5),"超5小时未参评",IF(I37&gt;=7,"超7小时未参评",IF(I37&gt;=8,"超时未参评","")))</f>
        <v/>
      </c>
      <c r="M37" t="inlineStr">
        <is>
          <t>已参评</t>
        </is>
      </c>
    </row>
    <row r="38" ht="34" customHeight="1" s="1">
      <c r="A38" t="inlineStr">
        <is>
          <t>15913010105</t>
        </is>
      </c>
      <c r="B38" s="53" t="n">
        <v>46213.56288194445</v>
      </c>
      <c r="C38" t="inlineStr">
        <is>
          <t>市区城南工作站</t>
        </is>
      </c>
      <c r="D38" t="inlineStr">
        <is>
          <t>陈理智</t>
        </is>
      </c>
      <c r="E38" t="inlineStr">
        <is>
          <t>冯伟群</t>
        </is>
      </c>
      <c r="F38" t="inlineStr">
        <is>
          <t>未参评好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46213.64621527777</v>
      </c>
      <c r="K38" s="53" t="n">
        <v>46213.97954861111</v>
      </c>
      <c r="L38">
        <f>IF(AND(F38&lt;&gt;"已参评好",I38&gt;=5),"超5小时未参评",IF(I38&gt;=7,"超7小时未参评",IF(I38&gt;=8,"超时未参评","")))</f>
        <v/>
      </c>
      <c r="M38" t="inlineStr">
        <is>
          <t>没收到</t>
        </is>
      </c>
    </row>
    <row r="39" ht="51" customHeight="1" s="1">
      <c r="A39" t="inlineStr">
        <is>
          <t>18218208958</t>
        </is>
      </c>
      <c r="B39" s="53" t="n">
        <v>46213.59480324074</v>
      </c>
      <c r="C39" t="inlineStr">
        <is>
          <t>古巷登塘工作站</t>
        </is>
      </c>
      <c r="D39" t="inlineStr">
        <is>
          <t>陈佳雄</t>
        </is>
      </c>
      <c r="E39" t="inlineStr">
        <is>
          <t>郑杰帆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46213.67813657408</v>
      </c>
      <c r="K39" s="53" t="n">
        <v>46214.0114699074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15016515116</t>
        </is>
      </c>
      <c r="B40" s="53" t="n">
        <v>46213.59892361111</v>
      </c>
      <c r="C40" t="inlineStr">
        <is>
          <t>彩塘东凤工作站</t>
        </is>
      </c>
      <c r="D40" t="inlineStr">
        <is>
          <t>丁锐涛</t>
        </is>
      </c>
      <c r="E40" t="inlineStr">
        <is>
          <t>陈嘉灿</t>
        </is>
      </c>
      <c r="F40" t="inlineStr">
        <is>
          <t>已参评好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46213.68225694444</v>
      </c>
      <c r="K40" s="53" t="n">
        <v>46214.01559027778</v>
      </c>
      <c r="L40">
        <f>IF(AND(F40&lt;&gt;"已参评好",I40&gt;=5),"超5小时未参评",IF(I40&gt;=7,"超7小时未参评",IF(I40&gt;=8,"超时未参评","")))</f>
        <v/>
      </c>
      <c r="M40" t="inlineStr">
        <is>
          <t>已参评好</t>
        </is>
      </c>
    </row>
    <row r="41">
      <c r="A41" t="inlineStr">
        <is>
          <t>17288259483</t>
        </is>
      </c>
      <c r="B41" s="53" t="n">
        <v>46213.52211805555</v>
      </c>
      <c r="C41" t="inlineStr">
        <is>
          <t>瓷都枫溪工作站</t>
        </is>
      </c>
      <c r="D41" t="inlineStr">
        <is>
          <t>许守锦</t>
        </is>
      </c>
      <c r="E41" t="inlineStr">
        <is>
          <t>蔡键城</t>
        </is>
      </c>
      <c r="F41" t="inlineStr">
        <is>
          <t>未参评好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46213.60545138889</v>
      </c>
      <c r="K41" s="53" t="n">
        <v>46213.93878472222</v>
      </c>
      <c r="L41">
        <f>IF(AND(F41&lt;&gt;"已参评好",I41&gt;=5),"超5小时未参评",IF(I41&gt;=7,"超7小时未参评",IF(I41&gt;=8,"超时未参评","")))</f>
        <v/>
      </c>
      <c r="M41" t="inlineStr">
        <is>
          <t>没收到</t>
        </is>
      </c>
    </row>
    <row r="42">
      <c r="A42" t="inlineStr">
        <is>
          <t>18933488655</t>
        </is>
      </c>
      <c r="B42" s="53" t="n">
        <v>46213.6058912037</v>
      </c>
      <c r="E42" t="inlineStr">
        <is>
          <t>蔡梓康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46213.68922453704</v>
      </c>
      <c r="K42" s="53" t="n">
        <v>46214.02255787037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15919523231</t>
        </is>
      </c>
      <c r="B43" s="53" t="n">
        <v>46213.48672453704</v>
      </c>
      <c r="C43" t="inlineStr">
        <is>
          <t>江东龙湖工作站</t>
        </is>
      </c>
      <c r="D43" t="inlineStr">
        <is>
          <t>郑州杰</t>
        </is>
      </c>
      <c r="E43" t="inlineStr">
        <is>
          <t>庄树标</t>
        </is>
      </c>
      <c r="F43" t="inlineStr">
        <is>
          <t>已参评好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46213.57005787037</v>
      </c>
      <c r="K43" s="53" t="n">
        <v>46213.9033912037</v>
      </c>
      <c r="L43">
        <f>IF(AND(F43&lt;&gt;"已参评好",I43&gt;=5),"超5小时未参评",IF(I43&gt;=7,"超7小时未参评",IF(I43&gt;=8,"超时未参评","")))</f>
        <v/>
      </c>
      <c r="M43" t="inlineStr">
        <is>
          <t>已参评好</t>
        </is>
      </c>
    </row>
    <row r="44">
      <c r="A44" t="inlineStr">
        <is>
          <t>13553791150</t>
        </is>
      </c>
      <c r="B44" s="53" t="n">
        <v>46213.54017361111</v>
      </c>
      <c r="C44" t="inlineStr">
        <is>
          <t>古巷登塘工作站</t>
        </is>
      </c>
      <c r="D44" t="inlineStr">
        <is>
          <t>陈佳雄</t>
        </is>
      </c>
      <c r="E44" t="inlineStr">
        <is>
          <t>黄曙镛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46213.62350694444</v>
      </c>
      <c r="K44" s="53" t="n">
        <v>46213.95684027778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13531554249</t>
        </is>
      </c>
      <c r="B45" s="53" t="n">
        <v>46213.4646412037</v>
      </c>
      <c r="C45" t="inlineStr">
        <is>
          <t>古巷登塘工作站</t>
        </is>
      </c>
      <c r="D45" t="inlineStr">
        <is>
          <t>陈佳雄</t>
        </is>
      </c>
      <c r="E45" t="inlineStr">
        <is>
          <t>邱瑞斯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46213.54797453704</v>
      </c>
      <c r="K45" s="53" t="n">
        <v>46213.88130787037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13652804247</t>
        </is>
      </c>
      <c r="B46" s="53" t="n">
        <v>46213.46998842592</v>
      </c>
      <c r="C46" t="inlineStr">
        <is>
          <t>饶平城区工作站</t>
        </is>
      </c>
      <c r="D46" t="inlineStr">
        <is>
          <t>陈泽鹏</t>
        </is>
      </c>
      <c r="E46" t="inlineStr">
        <is>
          <t>余俊生</t>
        </is>
      </c>
      <c r="F46" t="inlineStr">
        <is>
          <t>已参评好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46213.55332175926</v>
      </c>
      <c r="K46" s="53" t="n">
        <v>46213.8866550926</v>
      </c>
      <c r="L46">
        <f>IF(AND(F46&lt;&gt;"已参评好",I46&gt;=5),"超5小时未参评",IF(I46&gt;=7,"超7小时未参评",IF(I46&gt;=8,"超时未参评","")))</f>
        <v/>
      </c>
      <c r="M46" t="inlineStr">
        <is>
          <t>已参评</t>
        </is>
      </c>
    </row>
    <row r="47">
      <c r="A47" t="inlineStr">
        <is>
          <t>13332773578</t>
        </is>
      </c>
      <c r="B47" s="53" t="n">
        <v>46213.47164351852</v>
      </c>
      <c r="C47" t="inlineStr">
        <is>
          <t>饶平西片工作站</t>
        </is>
      </c>
      <c r="D47" t="inlineStr">
        <is>
          <t>吴泽镐</t>
        </is>
      </c>
      <c r="E47" t="inlineStr">
        <is>
          <t>麦煌圳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46213.55497685185</v>
      </c>
      <c r="K47" s="53" t="n">
        <v>46213.88831018518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13827326262</t>
        </is>
      </c>
      <c r="B48" s="53" t="n">
        <v>46213.45015046297</v>
      </c>
      <c r="C48" t="inlineStr">
        <is>
          <t>高铁三镇工作站</t>
        </is>
      </c>
      <c r="D48" t="inlineStr">
        <is>
          <t>洪名鑫</t>
        </is>
      </c>
      <c r="E48" t="inlineStr">
        <is>
          <t>陈宏炀</t>
        </is>
      </c>
      <c r="F48" t="inlineStr">
        <is>
          <t>未参评好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46213.53348379629</v>
      </c>
      <c r="K48" s="53" t="n">
        <v>46213.86681712963</v>
      </c>
      <c r="L48">
        <f>IF(AND(F48&lt;&gt;"已参评好",I48&gt;=5),"超5小时未参评",IF(I48&gt;=7,"超7小时未参评",IF(I48&gt;=8,"超时未参评","")))</f>
        <v/>
      </c>
      <c r="M48" t="inlineStr">
        <is>
          <t>用户还没回复</t>
        </is>
      </c>
    </row>
    <row r="49">
      <c r="A49" t="inlineStr">
        <is>
          <t>13433767168</t>
        </is>
      </c>
      <c r="B49" s="53" t="n">
        <v>46213.46853009259</v>
      </c>
      <c r="C49" t="inlineStr">
        <is>
          <t>饶平北片工作站</t>
        </is>
      </c>
      <c r="D49" t="inlineStr">
        <is>
          <t>詹进链</t>
        </is>
      </c>
      <c r="E49" t="inlineStr">
        <is>
          <t>张世墩</t>
        </is>
      </c>
      <c r="F49" t="inlineStr">
        <is>
          <t>已参评好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46213.55186342593</v>
      </c>
      <c r="K49" s="53" t="n">
        <v>46213.88519675926</v>
      </c>
      <c r="L49">
        <f>IF(AND(F49&lt;&gt;"已参评好",I49&gt;=5),"超5小时未参评",IF(I49&gt;=7,"超7小时未参评",IF(I49&gt;=8,"超时未参评","")))</f>
        <v/>
      </c>
      <c r="M49" t="inlineStr">
        <is>
          <t>已参评</t>
        </is>
      </c>
    </row>
    <row r="50">
      <c r="A50" t="inlineStr">
        <is>
          <t>13715742582</t>
        </is>
      </c>
      <c r="B50" s="53" t="n">
        <v>46213.57840277778</v>
      </c>
      <c r="C50" t="inlineStr">
        <is>
          <t>古巷登塘工作站</t>
        </is>
      </c>
      <c r="D50" t="inlineStr">
        <is>
          <t>陈佳雄</t>
        </is>
      </c>
      <c r="E50" t="inlineStr">
        <is>
          <t>谢志杰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46213.66173611111</v>
      </c>
      <c r="K50" s="53" t="n">
        <v>46213.99506944444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15976313722</t>
        </is>
      </c>
      <c r="B51" s="53" t="n">
        <v>46213.60668981481</v>
      </c>
      <c r="C51" t="inlineStr">
        <is>
          <t>东界三镇工作站</t>
        </is>
      </c>
      <c r="D51" t="inlineStr">
        <is>
          <t>周少杰</t>
        </is>
      </c>
      <c r="E51" t="inlineStr">
        <is>
          <t>杨振浜</t>
        </is>
      </c>
      <c r="F51" t="inlineStr">
        <is>
          <t>未参评好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46213.69002314815</v>
      </c>
      <c r="K51" s="53" t="n">
        <v>46214.02335648148</v>
      </c>
      <c r="L51">
        <f>IF(AND(F51&lt;&gt;"已参评好",I51&gt;=5),"超5小时未参评",IF(I51&gt;=7,"超7小时未参评",IF(I51&gt;=8,"超时未参评","")))</f>
        <v/>
      </c>
      <c r="M51" t="inlineStr">
        <is>
          <t>老人不懂评</t>
        </is>
      </c>
    </row>
    <row r="52">
      <c r="A52" t="inlineStr">
        <is>
          <t>13413773999</t>
        </is>
      </c>
      <c r="B52" s="53" t="n">
        <v>46213.52038194444</v>
      </c>
      <c r="C52" t="inlineStr">
        <is>
          <t>饶平城区工作站</t>
        </is>
      </c>
      <c r="D52" t="inlineStr">
        <is>
          <t>陈泽鹏</t>
        </is>
      </c>
      <c r="E52" t="inlineStr">
        <is>
          <t>张双文</t>
        </is>
      </c>
      <c r="F52" t="inlineStr">
        <is>
          <t>未参评好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46213.60371527778</v>
      </c>
      <c r="K52" s="53" t="n">
        <v>46213.93704861111</v>
      </c>
      <c r="L52">
        <f>IF(AND(F52&lt;&gt;"已参评好",I52&gt;=5),"超5小时未参评",IF(I52&gt;=7,"超7小时未参评",IF(I52&gt;=8,"超时未参评","")))</f>
        <v/>
      </c>
      <c r="M52" t="inlineStr">
        <is>
          <t>未收到信息</t>
        </is>
      </c>
    </row>
    <row r="53">
      <c r="A53" t="inlineStr">
        <is>
          <t>15916458388</t>
        </is>
      </c>
      <c r="B53" s="53" t="n">
        <v>46213.50259259259</v>
      </c>
      <c r="C53" t="inlineStr">
        <is>
          <t>市区城北工作站</t>
        </is>
      </c>
      <c r="D53" t="inlineStr">
        <is>
          <t>陆锐荣</t>
        </is>
      </c>
      <c r="E53" t="inlineStr">
        <is>
          <t>徐建章</t>
        </is>
      </c>
      <c r="F53" t="inlineStr">
        <is>
          <t>已参评好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46213.58592592592</v>
      </c>
      <c r="K53" s="53" t="n">
        <v>46213.91925925926</v>
      </c>
      <c r="L53">
        <f>IF(AND(F53&lt;&gt;"已参评好",I53&gt;=5),"超5小时未参评",IF(I53&gt;=7,"超7小时未参评",IF(I53&gt;=8,"超时未参评","")))</f>
        <v/>
      </c>
      <c r="M53" t="inlineStr">
        <is>
          <t>已参评好</t>
        </is>
      </c>
    </row>
    <row r="54">
      <c r="A54" t="inlineStr">
        <is>
          <t>15816183383</t>
        </is>
      </c>
      <c r="B54" s="53" t="n">
        <v>46213.49484953703</v>
      </c>
      <c r="C54" t="inlineStr">
        <is>
          <t>高铁三镇工作站</t>
        </is>
      </c>
      <c r="D54" t="inlineStr">
        <is>
          <t>洪名鑫</t>
        </is>
      </c>
      <c r="E54" t="inlineStr">
        <is>
          <t>林浩炎</t>
        </is>
      </c>
      <c r="F54" t="inlineStr">
        <is>
          <t>未参评好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46213.57818287037</v>
      </c>
      <c r="K54" s="53" t="n">
        <v>46213.91151620371</v>
      </c>
      <c r="L54">
        <f>IF(AND(F54&lt;&gt;"已参评好",I54&gt;=5),"超5小时未参评",IF(I54&gt;=7,"超7小时未参评",IF(I54&gt;=8,"超时未参评","")))</f>
        <v/>
      </c>
      <c r="M54" t="inlineStr">
        <is>
          <t>用户还没回复</t>
        </is>
      </c>
    </row>
    <row r="55">
      <c r="A55" t="inlineStr">
        <is>
          <t>18948487130</t>
        </is>
      </c>
      <c r="B55" s="53" t="n">
        <v>46213.53449074074</v>
      </c>
      <c r="C55" t="inlineStr">
        <is>
          <t>韩江新城工作站</t>
        </is>
      </c>
      <c r="D55" t="inlineStr">
        <is>
          <t>邱培烁</t>
        </is>
      </c>
      <c r="E55" t="inlineStr">
        <is>
          <t>高科文</t>
        </is>
      </c>
      <c r="F55" t="inlineStr">
        <is>
          <t>未参评好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46213.61782407408</v>
      </c>
      <c r="K55" s="53" t="n">
        <v>46213.95115740741</v>
      </c>
      <c r="L55">
        <f>IF(AND(F55&lt;&gt;"已参评好",I55&gt;=5),"超5小时未参评",IF(I55&gt;=7,"超7小时未参评",IF(I55&gt;=8,"超时未参评","")))</f>
        <v/>
      </c>
      <c r="M55" t="inlineStr">
        <is>
          <t>没收到</t>
        </is>
      </c>
    </row>
    <row r="56">
      <c r="A56" t="inlineStr">
        <is>
          <t>15976305497</t>
        </is>
      </c>
      <c r="B56" s="53" t="n">
        <v>46213.54761574074</v>
      </c>
      <c r="C56" t="inlineStr">
        <is>
          <t>古巷登塘工作站</t>
        </is>
      </c>
      <c r="D56" t="inlineStr">
        <is>
          <t>陈佳雄</t>
        </is>
      </c>
      <c r="E56" t="inlineStr">
        <is>
          <t>刘泽标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46213.63094907408</v>
      </c>
      <c r="K56" s="53" t="n">
        <v>46213.96428240741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13553776306</t>
        </is>
      </c>
      <c r="B57" s="53" t="n">
        <v>46213.57597222222</v>
      </c>
      <c r="C57" t="inlineStr">
        <is>
          <t>市区城南工作站</t>
        </is>
      </c>
      <c r="D57" t="inlineStr">
        <is>
          <t>陈理智</t>
        </is>
      </c>
      <c r="E57" t="inlineStr">
        <is>
          <t>冯伟群</t>
        </is>
      </c>
      <c r="F57" t="inlineStr">
        <is>
          <t>未参评好</t>
        </is>
      </c>
      <c r="G57" t="inlineStr">
        <is>
          <t>超时</t>
        </is>
      </c>
      <c r="H57" t="inlineStr">
        <is>
          <t>是</t>
        </is>
      </c>
      <c r="I57" s="54">
        <f>(NOW()-J57)*24</f>
        <v/>
      </c>
      <c r="J57" s="53" t="n">
        <v>46213.65930555556</v>
      </c>
      <c r="K57" s="53" t="n">
        <v>46213.99263888889</v>
      </c>
      <c r="L57">
        <f>IF(AND(F57&lt;&gt;"已参评好",I57&gt;=5),"超5小时未参评",IF(I57&gt;=7,"超7小时未参评",IF(I57&gt;=8,"超时未参评","")))</f>
        <v/>
      </c>
      <c r="M57" t="inlineStr">
        <is>
          <t>没收到</t>
        </is>
      </c>
    </row>
    <row r="58">
      <c r="A58" t="inlineStr">
        <is>
          <t>13413715065</t>
        </is>
      </c>
      <c r="B58" s="53" t="n">
        <v>46213.54607638889</v>
      </c>
      <c r="C58" t="inlineStr">
        <is>
          <t>市区城北工作站</t>
        </is>
      </c>
      <c r="D58" t="inlineStr">
        <is>
          <t>陆锐荣</t>
        </is>
      </c>
      <c r="E58" t="inlineStr">
        <is>
          <t>林金旭</t>
        </is>
      </c>
      <c r="G58" t="inlineStr">
        <is>
          <t>超时</t>
        </is>
      </c>
      <c r="H58" t="inlineStr">
        <is>
          <t>是</t>
        </is>
      </c>
      <c r="I58" s="54">
        <f>(NOW()-J58)*24</f>
        <v/>
      </c>
      <c r="J58" s="53" t="n">
        <v>46213.62940972222</v>
      </c>
      <c r="K58" s="53" t="n">
        <v>46213.96274305556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15976595888</t>
        </is>
      </c>
      <c r="B59" s="53" t="n">
        <v>46213.44685185186</v>
      </c>
      <c r="C59" t="inlineStr">
        <is>
          <t>市区城南工作站</t>
        </is>
      </c>
      <c r="D59" t="inlineStr">
        <is>
          <t>陈理智</t>
        </is>
      </c>
      <c r="E59" t="inlineStr">
        <is>
          <t>阮少寅</t>
        </is>
      </c>
      <c r="F59" t="inlineStr">
        <is>
          <t>已参评好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46213.53018518518</v>
      </c>
      <c r="K59" s="53" t="n">
        <v>46213.86351851852</v>
      </c>
      <c r="L59">
        <f>IF(AND(F59&lt;&gt;"已参评好",I59&gt;=5),"超5小时未参评",IF(I59&gt;=7,"超7小时未参评",IF(I59&gt;=8,"超时未参评","")))</f>
        <v/>
      </c>
      <c r="M59" t="inlineStr">
        <is>
          <t>已参评</t>
        </is>
      </c>
    </row>
    <row r="60">
      <c r="A60" t="inlineStr">
        <is>
          <t>13727917090</t>
        </is>
      </c>
      <c r="B60" s="53" t="n">
        <v>46213.48266203704</v>
      </c>
      <c r="C60" t="inlineStr">
        <is>
          <t>市区城南工作站</t>
        </is>
      </c>
      <c r="D60" t="inlineStr">
        <is>
          <t>陈理智</t>
        </is>
      </c>
      <c r="E60" t="inlineStr">
        <is>
          <t>林佳宏</t>
        </is>
      </c>
      <c r="F60" t="inlineStr">
        <is>
          <t>未参评好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46213.56599537037</v>
      </c>
      <c r="K60" s="53" t="n">
        <v>46213.8993287037</v>
      </c>
      <c r="L60">
        <f>IF(AND(F60&lt;&gt;"已参评好",I60&gt;=5),"超5小时未参评",IF(I60&gt;=7,"超7小时未参评",IF(I60&gt;=8,"超时未参评","")))</f>
        <v/>
      </c>
      <c r="M60" t="inlineStr">
        <is>
          <t>没收到</t>
        </is>
      </c>
    </row>
    <row r="61">
      <c r="A61" t="inlineStr">
        <is>
          <t>13631042114</t>
        </is>
      </c>
      <c r="B61" s="53" t="n">
        <v>46213.49555555556</v>
      </c>
      <c r="C61" t="inlineStr">
        <is>
          <t>饶平城区工作站</t>
        </is>
      </c>
      <c r="D61" t="inlineStr">
        <is>
          <t>陈泽鹏</t>
        </is>
      </c>
      <c r="E61" t="inlineStr">
        <is>
          <t>刘春辉</t>
        </is>
      </c>
      <c r="F61" t="inlineStr">
        <is>
          <t>未参评好</t>
        </is>
      </c>
      <c r="G61" t="inlineStr">
        <is>
          <t>超时</t>
        </is>
      </c>
      <c r="H61" t="inlineStr">
        <is>
          <t>是</t>
        </is>
      </c>
      <c r="I61" s="54">
        <f>(NOW()-J61)*24</f>
        <v/>
      </c>
      <c r="J61" s="53" t="n">
        <v>46213.57888888889</v>
      </c>
      <c r="K61" s="53" t="n">
        <v>46213.91222222222</v>
      </c>
      <c r="L61">
        <f>IF(AND(F61&lt;&gt;"已参评好",I61&gt;=5),"超5小时未参评",IF(I61&gt;=7,"超7小时未参评",IF(I61&gt;=8,"超时未参评","")))</f>
        <v/>
      </c>
      <c r="M61" t="inlineStr">
        <is>
          <t>未收到信息</t>
        </is>
      </c>
    </row>
    <row r="62">
      <c r="A62" t="inlineStr">
        <is>
          <t>13690086123</t>
        </is>
      </c>
      <c r="B62" s="53" t="n">
        <v>46213.69935185185</v>
      </c>
      <c r="C62" t="inlineStr">
        <is>
          <t>市区城南工作站</t>
        </is>
      </c>
      <c r="D62" t="inlineStr">
        <is>
          <t>陈理智</t>
        </is>
      </c>
      <c r="E62" t="inlineStr">
        <is>
          <t>陈诗俊</t>
        </is>
      </c>
      <c r="F62" t="inlineStr">
        <is>
          <t>未参评好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46213.78268518519</v>
      </c>
      <c r="K62" s="53" t="n">
        <v>46214.11601851852</v>
      </c>
      <c r="L62">
        <f>IF(AND(F62&lt;&gt;"已参评好",I62&gt;=5),"超5小时未参评",IF(I62&gt;=7,"超7小时未参评",IF(I62&gt;=8,"超时未参评","")))</f>
        <v/>
      </c>
      <c r="M62" t="inlineStr">
        <is>
          <t>客户无接无回</t>
        </is>
      </c>
    </row>
    <row r="63">
      <c r="A63" t="inlineStr">
        <is>
          <t>13118600128</t>
        </is>
      </c>
      <c r="B63" s="53" t="n">
        <v>46213.725</v>
      </c>
      <c r="C63" t="inlineStr">
        <is>
          <t>瓷都枫溪工作站</t>
        </is>
      </c>
      <c r="D63" t="inlineStr">
        <is>
          <t>许守锦</t>
        </is>
      </c>
      <c r="E63" t="inlineStr">
        <is>
          <t>洪溢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46213.80833333333</v>
      </c>
      <c r="K63" s="53" t="n">
        <v>46214.14166666667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15876808717</t>
        </is>
      </c>
      <c r="B64" s="53" t="n">
        <v>46213.70292824074</v>
      </c>
      <c r="C64" t="inlineStr">
        <is>
          <t>韩江新城工作站</t>
        </is>
      </c>
      <c r="D64" t="inlineStr">
        <is>
          <t>邱培烁</t>
        </is>
      </c>
      <c r="E64" t="inlineStr">
        <is>
          <t>高科文</t>
        </is>
      </c>
      <c r="F64" t="inlineStr">
        <is>
          <t>已参评好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46213.78626157407</v>
      </c>
      <c r="K64" s="53" t="n">
        <v>46214.11959490741</v>
      </c>
      <c r="L64">
        <f>IF(AND(F64&lt;&gt;"已参评好",I64&gt;=5),"超5小时未参评",IF(I64&gt;=7,"超7小时未参评",IF(I64&gt;=8,"超时未参评","")))</f>
        <v/>
      </c>
      <c r="M64" t="inlineStr">
        <is>
          <t>已参评</t>
        </is>
      </c>
    </row>
    <row r="65">
      <c r="A65" t="inlineStr">
        <is>
          <t>13168264469</t>
        </is>
      </c>
      <c r="B65" s="53" t="n">
        <v>46213.74940972222</v>
      </c>
      <c r="C65" t="inlineStr">
        <is>
          <t>彩塘东凤工作站</t>
        </is>
      </c>
      <c r="D65" t="inlineStr">
        <is>
          <t>丁锐涛</t>
        </is>
      </c>
      <c r="E65" t="inlineStr">
        <is>
          <t>陈烁琦</t>
        </is>
      </c>
      <c r="F65" t="inlineStr">
        <is>
          <t>未参评好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46213.83274305556</v>
      </c>
      <c r="K65" s="53" t="n">
        <v>46214.16607638889</v>
      </c>
      <c r="L65">
        <f>IF(AND(F65&lt;&gt;"已参评好",I65&gt;=5),"超5小时未参评",IF(I65&gt;=7,"超7小时未参评",IF(I65&gt;=8,"超时未参评","")))</f>
        <v/>
      </c>
      <c r="M65" t="inlineStr">
        <is>
          <t>没有收到</t>
        </is>
      </c>
    </row>
    <row r="66">
      <c r="A66" t="inlineStr">
        <is>
          <t>15816595529</t>
        </is>
      </c>
      <c r="B66" s="53" t="n">
        <v>46213.67510416666</v>
      </c>
      <c r="C66" t="inlineStr">
        <is>
          <t>东界三镇工作站</t>
        </is>
      </c>
      <c r="D66" t="inlineStr">
        <is>
          <t>周少杰</t>
        </is>
      </c>
      <c r="E66" t="inlineStr">
        <is>
          <t>郑海浜</t>
        </is>
      </c>
      <c r="F66" t="inlineStr">
        <is>
          <t>已参评好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46213.7584375</v>
      </c>
      <c r="K66" s="53" t="n">
        <v>46214.09177083334</v>
      </c>
      <c r="L66">
        <f>IF(AND(F66&lt;&gt;"已参评好",I66&gt;=5),"超5小时未参评",IF(I66&gt;=7,"超7小时未参评",IF(I66&gt;=8,"超时未参评","")))</f>
        <v/>
      </c>
      <c r="M66" t="inlineStr">
        <is>
          <t>用户说评好</t>
        </is>
      </c>
    </row>
    <row r="67">
      <c r="A67" t="inlineStr">
        <is>
          <t>13632013451</t>
        </is>
      </c>
      <c r="B67" s="53" t="n">
        <v>46213.79096064815</v>
      </c>
      <c r="C67" t="inlineStr">
        <is>
          <t>市区城北工作站</t>
        </is>
      </c>
      <c r="D67" t="inlineStr">
        <is>
          <t>陆锐荣</t>
        </is>
      </c>
      <c r="E67" t="inlineStr">
        <is>
          <t>张泽鸿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46213.87429398148</v>
      </c>
      <c r="K67" s="53" t="n">
        <v>46214.20762731481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13539389899</t>
        </is>
      </c>
      <c r="B68" s="53" t="n">
        <v>46213.68333333333</v>
      </c>
      <c r="C68" t="inlineStr">
        <is>
          <t>彩塘东凤工作站</t>
        </is>
      </c>
      <c r="D68" t="inlineStr">
        <is>
          <t>丁锐涛</t>
        </is>
      </c>
      <c r="E68" t="inlineStr">
        <is>
          <t>刘汉城</t>
        </is>
      </c>
      <c r="F68" t="inlineStr">
        <is>
          <t>未参评好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46213.76666666667</v>
      </c>
      <c r="K68" s="53" t="n">
        <v>46214.1</v>
      </c>
      <c r="L68">
        <f>IF(AND(F68&lt;&gt;"已参评好",I68&gt;=5),"超5小时未参评",IF(I68&gt;=7,"超7小时未参评",IF(I68&gt;=8,"超时未参评","")))</f>
        <v/>
      </c>
      <c r="M68" t="inlineStr">
        <is>
          <t>没有收到</t>
        </is>
      </c>
    </row>
    <row r="69">
      <c r="A69" t="inlineStr">
        <is>
          <t>13413766888</t>
        </is>
      </c>
      <c r="B69" s="53" t="n">
        <v>46213.77793981481</v>
      </c>
      <c r="C69" t="inlineStr">
        <is>
          <t>彩塘东凤工作站</t>
        </is>
      </c>
      <c r="D69" t="inlineStr">
        <is>
          <t>丁锐涛</t>
        </is>
      </c>
      <c r="E69" t="inlineStr">
        <is>
          <t>黄钦淳</t>
        </is>
      </c>
      <c r="F69" t="inlineStr">
        <is>
          <t>已参评好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46213.86127314815</v>
      </c>
      <c r="K69" s="53" t="n">
        <v>46214.19460648148</v>
      </c>
      <c r="L69">
        <f>IF(AND(F69&lt;&gt;"已参评好",I69&gt;=5),"超5小时未参评",IF(I69&gt;=7,"超7小时未参评",IF(I69&gt;=8,"超时未参评","")))</f>
        <v/>
      </c>
      <c r="M69" t="inlineStr">
        <is>
          <t>已参评好</t>
        </is>
      </c>
    </row>
    <row r="70">
      <c r="A70" t="inlineStr">
        <is>
          <t>13600128343</t>
        </is>
      </c>
      <c r="B70" s="53" t="n">
        <v>46213.68853009259</v>
      </c>
      <c r="C70" t="inlineStr">
        <is>
          <t>潮安城区工作站</t>
        </is>
      </c>
      <c r="D70" t="inlineStr">
        <is>
          <t>吴家鸣</t>
        </is>
      </c>
      <c r="E70" t="inlineStr">
        <is>
          <t>曾桐波</t>
        </is>
      </c>
      <c r="F70" t="inlineStr">
        <is>
          <t>未参评好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46213.77186342593</v>
      </c>
      <c r="K70" s="53" t="n">
        <v>46214.10519675926</v>
      </c>
      <c r="L70">
        <f>IF(AND(F70&lt;&gt;"已参评好",I70&gt;=5),"超5小时未参评",IF(I70&gt;=7,"超7小时未参评",IF(I70&gt;=8,"超时未参评","")))</f>
        <v/>
      </c>
      <c r="M70" t="inlineStr">
        <is>
          <t>13600128343
家长用孩子的号码装宽带</t>
        </is>
      </c>
    </row>
    <row r="71">
      <c r="A71" t="inlineStr">
        <is>
          <t>15917187610</t>
        </is>
      </c>
      <c r="B71" s="53" t="n">
        <v>46213.78538194444</v>
      </c>
      <c r="C71" t="inlineStr">
        <is>
          <t>市区城北工作站</t>
        </is>
      </c>
      <c r="D71" t="inlineStr">
        <is>
          <t>陆锐荣</t>
        </is>
      </c>
      <c r="E71" t="inlineStr">
        <is>
          <t>王伟雄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46213.86871527778</v>
      </c>
      <c r="K71" s="53" t="n">
        <v>46214.20204861111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13118602660</t>
        </is>
      </c>
      <c r="B72" s="53" t="n">
        <v>46213.72435185185</v>
      </c>
      <c r="C72" t="inlineStr">
        <is>
          <t>江东龙湖工作站</t>
        </is>
      </c>
      <c r="D72" t="inlineStr">
        <is>
          <t>郑州杰</t>
        </is>
      </c>
      <c r="E72" t="inlineStr">
        <is>
          <t>庄锦博</t>
        </is>
      </c>
      <c r="F72" t="inlineStr">
        <is>
          <t>已参评好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46213.80768518519</v>
      </c>
      <c r="K72" s="53" t="n">
        <v>46214.14101851852</v>
      </c>
      <c r="L72">
        <f>IF(AND(F72&lt;&gt;"已参评好",I72&gt;=5),"超5小时未参评",IF(I72&gt;=7,"超7小时未参评",IF(I72&gt;=8,"超时未参评","")))</f>
        <v/>
      </c>
      <c r="M72" t="inlineStr">
        <is>
          <t>已参评好</t>
        </is>
      </c>
    </row>
    <row r="73">
      <c r="A73" t="inlineStr">
        <is>
          <t>13553757752</t>
        </is>
      </c>
      <c r="B73" s="53" t="n">
        <v>46213.68615740741</v>
      </c>
      <c r="C73" t="inlineStr">
        <is>
          <t>韩江新城工作站</t>
        </is>
      </c>
      <c r="D73" t="inlineStr">
        <is>
          <t>邱培烁</t>
        </is>
      </c>
      <c r="E73" t="inlineStr">
        <is>
          <t>曾楚湘</t>
        </is>
      </c>
      <c r="F73" t="inlineStr">
        <is>
          <t>未参评好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46213.76949074074</v>
      </c>
      <c r="K73" s="53" t="n">
        <v>46214.10282407407</v>
      </c>
      <c r="L73">
        <f>IF(AND(F73&lt;&gt;"已参评好",I73&gt;=5),"超5小时未参评",IF(I73&gt;=7,"超7小时未参评",IF(I73&gt;=8,"超时未参评","")))</f>
        <v/>
      </c>
      <c r="M73" t="inlineStr">
        <is>
          <t>收不到</t>
        </is>
      </c>
    </row>
    <row r="74">
      <c r="A74" t="inlineStr">
        <is>
          <t>13715757726</t>
        </is>
      </c>
      <c r="B74" s="53" t="n">
        <v>46213.70430555556</v>
      </c>
      <c r="C74" t="inlineStr">
        <is>
          <t>瓷都枫溪工作站</t>
        </is>
      </c>
      <c r="D74" t="inlineStr">
        <is>
          <t>许守锦</t>
        </is>
      </c>
      <c r="E74" t="inlineStr">
        <is>
          <t>卢志平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46213.78763888889</v>
      </c>
      <c r="K74" s="53" t="n">
        <v>46214.12097222222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15816171597</t>
        </is>
      </c>
      <c r="B75" s="53" t="n">
        <v>46213.68041666667</v>
      </c>
      <c r="C75" t="inlineStr">
        <is>
          <t>彩塘东凤工作站</t>
        </is>
      </c>
      <c r="D75" t="inlineStr">
        <is>
          <t>丁锐涛</t>
        </is>
      </c>
      <c r="E75" t="inlineStr">
        <is>
          <t>陈镇雄</t>
        </is>
      </c>
      <c r="F75" t="inlineStr">
        <is>
          <t>未参评好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46213.76375</v>
      </c>
      <c r="K75" s="53" t="n">
        <v>46214.09708333333</v>
      </c>
      <c r="L75">
        <f>IF(AND(F75&lt;&gt;"已参评好",I75&gt;=5),"超5小时未参评",IF(I75&gt;=7,"超7小时未参评",IF(I75&gt;=8,"超时未参评","")))</f>
        <v/>
      </c>
      <c r="M75" t="inlineStr">
        <is>
          <t>没有收到</t>
        </is>
      </c>
    </row>
    <row r="76">
      <c r="A76" t="inlineStr">
        <is>
          <t>18127178155</t>
        </is>
      </c>
      <c r="B76" s="53" t="n">
        <v>46213.75953703704</v>
      </c>
      <c r="D76" t="inlineStr">
        <is>
          <t>曾声锦</t>
        </is>
      </c>
      <c r="E76" t="inlineStr">
        <is>
          <t>刘文绍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46213.84287037037</v>
      </c>
      <c r="K76" s="53" t="n">
        <v>46214.1762037037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13433757784</t>
        </is>
      </c>
      <c r="B77" s="53" t="n">
        <v>46213.69016203703</v>
      </c>
      <c r="C77" t="inlineStr">
        <is>
          <t>高铁三镇工作站</t>
        </is>
      </c>
      <c r="D77" t="inlineStr">
        <is>
          <t>洪名鑫</t>
        </is>
      </c>
      <c r="E77" t="inlineStr">
        <is>
          <t>陈宏炀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46213.77349537037</v>
      </c>
      <c r="K77" s="53" t="n">
        <v>46214.10682870371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15976597765</t>
        </is>
      </c>
      <c r="B78" s="53" t="n">
        <v>46213.66</v>
      </c>
      <c r="C78" t="inlineStr">
        <is>
          <t>磷官铁工作站</t>
        </is>
      </c>
      <c r="D78" t="inlineStr">
        <is>
          <t>吴坊</t>
        </is>
      </c>
      <c r="E78" t="inlineStr">
        <is>
          <t>陆彦羽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46213.74333333333</v>
      </c>
      <c r="K78" s="53" t="n">
        <v>46214.07666666667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18998733406</t>
        </is>
      </c>
      <c r="B79" s="53" t="n">
        <v>46213.70788194444</v>
      </c>
      <c r="C79" t="inlineStr">
        <is>
          <t>韩江新城工作站</t>
        </is>
      </c>
      <c r="D79" t="inlineStr">
        <is>
          <t>邱培烁</t>
        </is>
      </c>
      <c r="E79" t="inlineStr">
        <is>
          <t>柯德贤</t>
        </is>
      </c>
      <c r="F79" t="inlineStr">
        <is>
          <t>已参评好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46213.79121527778</v>
      </c>
      <c r="K79" s="53" t="n">
        <v>46214.12454861111</v>
      </c>
      <c r="L79">
        <f>IF(AND(F79&lt;&gt;"已参评好",I79&gt;=5),"超5小时未参评",IF(I79&gt;=7,"超7小时未参评",IF(I79&gt;=8,"超时未参评","")))</f>
        <v/>
      </c>
      <c r="M79" t="inlineStr">
        <is>
          <t>已参评</t>
        </is>
      </c>
    </row>
    <row r="80">
      <c r="A80" t="inlineStr">
        <is>
          <t>13612448468</t>
        </is>
      </c>
      <c r="B80" s="53" t="n">
        <v>46213.71380787037</v>
      </c>
      <c r="C80" t="inlineStr">
        <is>
          <t>饶平北片工作站</t>
        </is>
      </c>
      <c r="D80" t="inlineStr">
        <is>
          <t>詹进链</t>
        </is>
      </c>
      <c r="E80" t="inlineStr">
        <is>
          <t>刘锦敏</t>
        </is>
      </c>
      <c r="F80" t="inlineStr">
        <is>
          <t>未参评好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46213.7971412037</v>
      </c>
      <c r="K80" s="53" t="n">
        <v>46214.13047453704</v>
      </c>
      <c r="L80">
        <f>IF(AND(F80&lt;&gt;"已参评好",I80&gt;=5),"超5小时未参评",IF(I80&gt;=7,"超7小时未参评",IF(I80&gt;=8,"超时未参评","")))</f>
        <v/>
      </c>
      <c r="M80" t="inlineStr">
        <is>
          <t>用户老人不会参评</t>
        </is>
      </c>
    </row>
    <row r="81">
      <c r="A81" t="inlineStr">
        <is>
          <t>13715847701</t>
        </is>
      </c>
      <c r="B81" s="53" t="n">
        <v>46213.69008101852</v>
      </c>
      <c r="C81" t="inlineStr">
        <is>
          <t>彩塘东凤工作站</t>
        </is>
      </c>
      <c r="D81" t="inlineStr">
        <is>
          <t>丁锐涛</t>
        </is>
      </c>
      <c r="E81" t="inlineStr">
        <is>
          <t>郑时茂</t>
        </is>
      </c>
      <c r="F81" t="inlineStr">
        <is>
          <t>已参评好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46213.77341435185</v>
      </c>
      <c r="K81" s="53" t="n">
        <v>46214.10674768518</v>
      </c>
      <c r="L81">
        <f>IF(AND(F81&lt;&gt;"已参评好",I81&gt;=5),"超5小时未参评",IF(I81&gt;=7,"超7小时未参评",IF(I81&gt;=8,"超时未参评","")))</f>
        <v/>
      </c>
      <c r="M81" t="inlineStr">
        <is>
          <t>已参评好</t>
        </is>
      </c>
    </row>
    <row r="82">
      <c r="A82" t="inlineStr">
        <is>
          <t>13433733292</t>
        </is>
      </c>
      <c r="B82" s="53" t="n">
        <v>46213.71969907408</v>
      </c>
      <c r="C82" t="inlineStr">
        <is>
          <t>饶平中片工作站</t>
        </is>
      </c>
      <c r="D82" t="inlineStr">
        <is>
          <t>郑洽祥</t>
        </is>
      </c>
      <c r="E82" t="inlineStr">
        <is>
          <t>林孝展</t>
        </is>
      </c>
      <c r="F82" t="inlineStr">
        <is>
          <t>已参评好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46213.80303240741</v>
      </c>
      <c r="K82" s="53" t="n">
        <v>46214.13636574074</v>
      </c>
      <c r="L82">
        <f>IF(AND(F82&lt;&gt;"已参评好",I82&gt;=5),"超5小时未参评",IF(I82&gt;=7,"超7小时未参评",IF(I82&gt;=8,"超时未参评","")))</f>
        <v/>
      </c>
      <c r="M82" t="inlineStr">
        <is>
          <t>已参评</t>
        </is>
      </c>
    </row>
    <row r="83">
      <c r="A83" t="inlineStr">
        <is>
          <t>15976315115</t>
        </is>
      </c>
      <c r="B83" s="53" t="n">
        <v>46213.7150925926</v>
      </c>
      <c r="C83" t="inlineStr">
        <is>
          <t>江东龙湖工作站</t>
        </is>
      </c>
      <c r="D83" t="inlineStr">
        <is>
          <t>郑州杰</t>
        </is>
      </c>
      <c r="E83" t="inlineStr">
        <is>
          <t>谢泽华</t>
        </is>
      </c>
      <c r="F83" t="inlineStr">
        <is>
          <t>已参评好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46213.79842592592</v>
      </c>
      <c r="K83" s="53" t="n">
        <v>46214.13175925926</v>
      </c>
      <c r="L83">
        <f>IF(AND(F83&lt;&gt;"已参评好",I83&gt;=5),"超5小时未参评",IF(I83&gt;=7,"超7小时未参评",IF(I83&gt;=8,"超时未参评","")))</f>
        <v/>
      </c>
      <c r="M83" t="inlineStr">
        <is>
          <t>已参评好</t>
        </is>
      </c>
    </row>
    <row r="84">
      <c r="A84" t="inlineStr">
        <is>
          <t>18029875804</t>
        </is>
      </c>
      <c r="B84" s="53" t="n">
        <v>46213.72027777778</v>
      </c>
      <c r="C84" t="inlineStr">
        <is>
          <t>瓷都枫溪工作站</t>
        </is>
      </c>
      <c r="D84" t="inlineStr">
        <is>
          <t>许守锦</t>
        </is>
      </c>
      <c r="E84" t="inlineStr">
        <is>
          <t>陈丹华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46213.80361111111</v>
      </c>
      <c r="K84" s="53" t="n">
        <v>46214.13694444444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13433701639</t>
        </is>
      </c>
      <c r="B85" s="53" t="n">
        <v>46213.77789351852</v>
      </c>
      <c r="C85" t="inlineStr">
        <is>
          <t>市区城北工作站</t>
        </is>
      </c>
      <c r="D85" t="inlineStr">
        <is>
          <t>陆锐荣</t>
        </is>
      </c>
      <c r="E85" t="inlineStr">
        <is>
          <t>王锐嘉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46213.86122685186</v>
      </c>
      <c r="K85" s="53" t="n">
        <v>46214.19456018518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15812676146</t>
        </is>
      </c>
      <c r="B86" s="53" t="n">
        <v>46213.65738425926</v>
      </c>
      <c r="C86" t="inlineStr">
        <is>
          <t>磷官铁工作站</t>
        </is>
      </c>
      <c r="D86" t="inlineStr">
        <is>
          <t>吴坊</t>
        </is>
      </c>
      <c r="E86" t="inlineStr">
        <is>
          <t>刘广锋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46213.74071759259</v>
      </c>
      <c r="K86" s="53" t="n">
        <v>46214.07405092593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13827355880</t>
        </is>
      </c>
      <c r="B87" s="53" t="n">
        <v>46213.65711805555</v>
      </c>
      <c r="C87" t="inlineStr">
        <is>
          <t>饶平城区工作站</t>
        </is>
      </c>
      <c r="D87" t="inlineStr">
        <is>
          <t>陈泽鹏</t>
        </is>
      </c>
      <c r="E87" t="inlineStr">
        <is>
          <t>郑臣伟</t>
        </is>
      </c>
      <c r="F87" t="inlineStr">
        <is>
          <t>已参评好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46213.74045138889</v>
      </c>
      <c r="K87" s="53" t="n">
        <v>46214.07378472222</v>
      </c>
      <c r="L87">
        <f>IF(AND(F87&lt;&gt;"已参评好",I87&gt;=5),"超5小时未参评",IF(I87&gt;=7,"超7小时未参评",IF(I87&gt;=8,"超时未参评","")))</f>
        <v/>
      </c>
      <c r="M87" t="inlineStr">
        <is>
          <t>已参评</t>
        </is>
      </c>
    </row>
    <row r="88">
      <c r="A88" t="inlineStr">
        <is>
          <t>15820149250</t>
        </is>
      </c>
      <c r="B88" s="53" t="n">
        <v>46213.74883101852</v>
      </c>
      <c r="C88" t="inlineStr">
        <is>
          <t>饶平西片工作站</t>
        </is>
      </c>
      <c r="D88" t="inlineStr">
        <is>
          <t>吴泽镐</t>
        </is>
      </c>
      <c r="E88" t="inlineStr">
        <is>
          <t>麦希</t>
        </is>
      </c>
      <c r="F88" t="inlineStr">
        <is>
          <t>已参评好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46213.83216435185</v>
      </c>
      <c r="K88" s="53" t="n">
        <v>46214.16549768519</v>
      </c>
      <c r="L88">
        <f>IF(AND(F88&lt;&gt;"已参评好",I88&gt;=5),"超5小时未参评",IF(I88&gt;=7,"超7小时未参评",IF(I88&gt;=8,"超时未参评","")))</f>
        <v/>
      </c>
      <c r="M88" t="inlineStr">
        <is>
          <t>已参评好</t>
        </is>
      </c>
    </row>
    <row r="89">
      <c r="A89" t="inlineStr">
        <is>
          <t>13421055766</t>
        </is>
      </c>
      <c r="B89" s="53" t="n">
        <v>46213.63542824074</v>
      </c>
      <c r="C89" t="inlineStr">
        <is>
          <t>彩塘东凤工作站</t>
        </is>
      </c>
      <c r="D89" t="inlineStr">
        <is>
          <t>丁锐涛</t>
        </is>
      </c>
      <c r="E89" t="inlineStr">
        <is>
          <t>杨泽伟</t>
        </is>
      </c>
      <c r="F89" t="inlineStr">
        <is>
          <t>未参评好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46213.71876157408</v>
      </c>
      <c r="K89" s="53" t="n">
        <v>46214.05209490741</v>
      </c>
      <c r="L89">
        <f>IF(AND(F89&lt;&gt;"已参评好",I89&gt;=5),"超5小时未参评",IF(I89&gt;=7,"超7小时未参评",IF(I89&gt;=8,"超时未参评","")))</f>
        <v/>
      </c>
      <c r="M89" t="inlineStr">
        <is>
          <t>没有收到</t>
        </is>
      </c>
    </row>
    <row r="90">
      <c r="A90" t="inlineStr">
        <is>
          <t>13531558630</t>
        </is>
      </c>
      <c r="B90" s="53" t="n">
        <v>46213.68601851852</v>
      </c>
      <c r="C90" t="inlineStr">
        <is>
          <t>江东龙湖工作站</t>
        </is>
      </c>
      <c r="D90" t="inlineStr">
        <is>
          <t>郑州杰</t>
        </is>
      </c>
      <c r="E90" t="inlineStr">
        <is>
          <t>许楚宇</t>
        </is>
      </c>
      <c r="F90" t="inlineStr">
        <is>
          <t>已参评好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46213.76935185185</v>
      </c>
      <c r="K90" s="53" t="n">
        <v>46214.10268518519</v>
      </c>
      <c r="L90">
        <f>IF(AND(F90&lt;&gt;"已参评好",I90&gt;=5),"超5小时未参评",IF(I90&gt;=7,"超7小时未参评",IF(I90&gt;=8,"超时未参评","")))</f>
        <v/>
      </c>
      <c r="M90" t="inlineStr">
        <is>
          <t>已参评好</t>
        </is>
      </c>
    </row>
    <row r="91">
      <c r="A91" t="inlineStr">
        <is>
          <t>13553776651</t>
        </is>
      </c>
      <c r="B91" s="53" t="n">
        <v>46213.73743055556</v>
      </c>
      <c r="C91" t="inlineStr">
        <is>
          <t>凤塘镇区工作站</t>
        </is>
      </c>
      <c r="D91" t="inlineStr">
        <is>
          <t>曾声锦</t>
        </is>
      </c>
      <c r="E91" t="inlineStr">
        <is>
          <t>张泽杰</t>
        </is>
      </c>
      <c r="F91" t="inlineStr">
        <is>
          <t>已参评好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46213.82076388889</v>
      </c>
      <c r="K91" s="53" t="n">
        <v>46214.15409722222</v>
      </c>
      <c r="L91">
        <f>IF(AND(F91&lt;&gt;"已参评好",I91&gt;=5),"超5小时未参评",IF(I91&gt;=7,"超7小时未参评",IF(I91&gt;=8,"超时未参评","")))</f>
        <v/>
      </c>
      <c r="M91" t="inlineStr">
        <is>
          <t>已参评好</t>
        </is>
      </c>
    </row>
    <row r="92">
      <c r="A92" t="inlineStr">
        <is>
          <t>15807689098</t>
        </is>
      </c>
      <c r="B92" s="53" t="n">
        <v>46213.65603009259</v>
      </c>
      <c r="C92" t="inlineStr">
        <is>
          <t>古巷登塘工作站</t>
        </is>
      </c>
      <c r="D92" t="inlineStr">
        <is>
          <t>陈佳雄</t>
        </is>
      </c>
      <c r="E92" t="inlineStr">
        <is>
          <t>陈海荣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46213.73936342593</v>
      </c>
      <c r="K92" s="53" t="n">
        <v>46214.07269675926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17324705001</t>
        </is>
      </c>
      <c r="B93" s="53" t="n">
        <v>46213.62501157408</v>
      </c>
      <c r="C93" t="inlineStr">
        <is>
          <t>古巷登塘工作站</t>
        </is>
      </c>
      <c r="D93" t="inlineStr">
        <is>
          <t>陈佳雄</t>
        </is>
      </c>
      <c r="E93" t="inlineStr">
        <is>
          <t>刘泽标</t>
        </is>
      </c>
      <c r="G93" t="inlineStr">
        <is>
          <t>超时</t>
        </is>
      </c>
      <c r="H93" t="inlineStr">
        <is>
          <t>是</t>
        </is>
      </c>
      <c r="I93" s="54">
        <f>(NOW()-J93)*24</f>
        <v/>
      </c>
      <c r="J93" s="53" t="n">
        <v>46213.70834490741</v>
      </c>
      <c r="K93" s="53" t="n">
        <v>46214.04167824074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19865298042</t>
        </is>
      </c>
      <c r="B94" s="53" t="n">
        <v>46213.75157407407</v>
      </c>
      <c r="C94" t="inlineStr">
        <is>
          <t>彩塘东凤工作站</t>
        </is>
      </c>
      <c r="D94" t="inlineStr">
        <is>
          <t>丁锐涛</t>
        </is>
      </c>
      <c r="E94" t="inlineStr">
        <is>
          <t>王锋</t>
        </is>
      </c>
      <c r="F94" t="inlineStr">
        <is>
          <t>未参评好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46213.83490740741</v>
      </c>
      <c r="K94" s="53" t="n">
        <v>46214.16824074074</v>
      </c>
      <c r="L94">
        <f>IF(AND(F94&lt;&gt;"已参评好",I94&gt;=5),"超5小时未参评",IF(I94&gt;=7,"超7小时未参评",IF(I94&gt;=8,"超时未参评","")))</f>
        <v/>
      </c>
      <c r="M94" t="inlineStr">
        <is>
          <t>没有收到</t>
        </is>
      </c>
    </row>
    <row r="95">
      <c r="A95" t="inlineStr">
        <is>
          <t>15913081494</t>
        </is>
      </c>
      <c r="B95" s="53" t="n">
        <v>46213.75333333333</v>
      </c>
      <c r="C95" t="inlineStr">
        <is>
          <t>饶平西片工作站</t>
        </is>
      </c>
      <c r="D95" t="inlineStr">
        <is>
          <t>吴泽镐</t>
        </is>
      </c>
      <c r="E95" t="inlineStr">
        <is>
          <t>麦杰生</t>
        </is>
      </c>
      <c r="F95" t="inlineStr">
        <is>
          <t>已参评好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46213.83666666667</v>
      </c>
      <c r="K95" s="53" t="n">
        <v>46214.17</v>
      </c>
      <c r="L95">
        <f>IF(AND(F95&lt;&gt;"已参评好",I95&gt;=5),"超5小时未参评",IF(I95&gt;=7,"超7小时未参评",IF(I95&gt;=8,"超时未参评","")))</f>
        <v/>
      </c>
      <c r="M95" t="inlineStr">
        <is>
          <t>已参评好</t>
        </is>
      </c>
    </row>
    <row r="96">
      <c r="A96" t="inlineStr">
        <is>
          <t>15913018118</t>
        </is>
      </c>
      <c r="B96" s="53" t="n">
        <v>46213.69695601852</v>
      </c>
      <c r="C96" t="inlineStr">
        <is>
          <t>瓷都枫溪工作站</t>
        </is>
      </c>
      <c r="D96" t="inlineStr">
        <is>
          <t>许守锦</t>
        </is>
      </c>
      <c r="E96" t="inlineStr">
        <is>
          <t>谢梓湘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46213.78028935185</v>
      </c>
      <c r="K96" s="53" t="n">
        <v>46214.11362268519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13539380116</t>
        </is>
      </c>
      <c r="B97" s="53" t="n">
        <v>46213.75864583333</v>
      </c>
      <c r="C97" t="inlineStr">
        <is>
          <t>市区城北工作站</t>
        </is>
      </c>
      <c r="D97" t="inlineStr">
        <is>
          <t>陆锐荣</t>
        </is>
      </c>
      <c r="E97" t="inlineStr">
        <is>
          <t>周创镔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46213.84197916667</v>
      </c>
      <c r="K97" s="53" t="n">
        <v>46214.1753125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13531562939</t>
        </is>
      </c>
      <c r="B98" s="53" t="n">
        <v>46213.68143518519</v>
      </c>
      <c r="C98" t="inlineStr">
        <is>
          <t>饶平西片工作站</t>
        </is>
      </c>
      <c r="D98" t="inlineStr">
        <is>
          <t>吴泽镐</t>
        </is>
      </c>
      <c r="E98" t="inlineStr">
        <is>
          <t>谢少杰</t>
        </is>
      </c>
      <c r="F98" t="inlineStr">
        <is>
          <t>未参评好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46213.76476851852</v>
      </c>
      <c r="K98" s="53" t="n">
        <v>46214.09810185185</v>
      </c>
      <c r="L98">
        <f>IF(AND(F98&lt;&gt;"已参评好",I98&gt;=5),"超5小时未参评",IF(I98&gt;=7,"超7小时未参评",IF(I98&gt;=8,"超时未参评","")))</f>
        <v/>
      </c>
      <c r="M98" t="inlineStr">
        <is>
          <t>没信息</t>
        </is>
      </c>
    </row>
    <row r="99">
      <c r="A99" t="inlineStr">
        <is>
          <t>17819290738</t>
        </is>
      </c>
      <c r="B99" s="53" t="n">
        <v>46213.77177083334</v>
      </c>
      <c r="C99" t="inlineStr">
        <is>
          <t>饶平中片工作站</t>
        </is>
      </c>
      <c r="D99" t="inlineStr">
        <is>
          <t>郑洽祥</t>
        </is>
      </c>
      <c r="E99" t="inlineStr">
        <is>
          <t>王少永</t>
        </is>
      </c>
      <c r="F99" t="inlineStr">
        <is>
          <t>未参评好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46213.85510416667</v>
      </c>
      <c r="K99" s="53" t="n">
        <v>46214.1884375</v>
      </c>
      <c r="L99">
        <f>IF(AND(F99&lt;&gt;"已参评好",I99&gt;=5),"超5小时未参评",IF(I99&gt;=7,"超7小时未参评",IF(I99&gt;=8,"超时未参评","")))</f>
        <v/>
      </c>
      <c r="M99" t="inlineStr">
        <is>
          <t>老人机无法参评</t>
        </is>
      </c>
    </row>
    <row r="100">
      <c r="A100" t="inlineStr">
        <is>
          <t>13612457558</t>
        </is>
      </c>
      <c r="B100" s="53" t="n">
        <v>46213.65083333333</v>
      </c>
      <c r="C100" t="inlineStr">
        <is>
          <t>市区城南工作站</t>
        </is>
      </c>
      <c r="D100" t="inlineStr">
        <is>
          <t>陈理智</t>
        </is>
      </c>
      <c r="E100" t="inlineStr">
        <is>
          <t>冯伟群</t>
        </is>
      </c>
      <c r="F100" t="inlineStr">
        <is>
          <t>未参评好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46213.73416666667</v>
      </c>
      <c r="K100" s="53" t="n">
        <v>46214.0675</v>
      </c>
      <c r="L100">
        <f>IF(AND(F100&lt;&gt;"已参评好",I100&gt;=5),"超5小时未参评",IF(I100&gt;=7,"超7小时未参评",IF(I100&gt;=8,"超时未参评","")))</f>
        <v/>
      </c>
      <c r="M100" t="inlineStr">
        <is>
          <t>没收到</t>
        </is>
      </c>
    </row>
    <row r="101">
      <c r="A101" t="inlineStr">
        <is>
          <t>13802305050</t>
        </is>
      </c>
      <c r="B101" s="53" t="n">
        <v>46213.68097222222</v>
      </c>
      <c r="C101" t="inlineStr">
        <is>
          <t>市区城北工作站</t>
        </is>
      </c>
      <c r="D101" t="inlineStr">
        <is>
          <t>陆锐荣</t>
        </is>
      </c>
      <c r="E101" t="inlineStr">
        <is>
          <t>陈锐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46213.76430555555</v>
      </c>
      <c r="K101" s="53" t="n">
        <v>46214.09763888889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15976352995</t>
        </is>
      </c>
      <c r="B102" s="53" t="n">
        <v>46213.77653935185</v>
      </c>
      <c r="C102" t="inlineStr">
        <is>
          <t>韩江新城工作站</t>
        </is>
      </c>
      <c r="D102" t="inlineStr">
        <is>
          <t>邱培烁</t>
        </is>
      </c>
      <c r="E102" t="inlineStr">
        <is>
          <t>曾楚湘</t>
        </is>
      </c>
      <c r="F102" t="inlineStr">
        <is>
          <t>未参评好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46213.85987268519</v>
      </c>
      <c r="K102" s="53" t="n">
        <v>46214.19320601852</v>
      </c>
      <c r="L102">
        <f>IF(AND(F102&lt;&gt;"已参评好",I102&gt;=5),"超5小时未参评",IF(I102&gt;=7,"超7小时未参评",IF(I102&gt;=8,"超时未参评","")))</f>
        <v/>
      </c>
      <c r="M102" t="inlineStr">
        <is>
          <t>收不到</t>
        </is>
      </c>
    </row>
    <row r="103">
      <c r="A103" t="inlineStr">
        <is>
          <t>13534666222</t>
        </is>
      </c>
      <c r="B103" s="53" t="n">
        <v>46213.66975694444</v>
      </c>
      <c r="C103" t="inlineStr">
        <is>
          <t>饶平西片工作站</t>
        </is>
      </c>
      <c r="D103" t="inlineStr">
        <is>
          <t>吴泽镐</t>
        </is>
      </c>
      <c r="E103" t="inlineStr">
        <is>
          <t>林锦州</t>
        </is>
      </c>
      <c r="F103" t="inlineStr">
        <is>
          <t>未参评好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46213.75309027778</v>
      </c>
      <c r="K103" s="53" t="n">
        <v>46214.08642361111</v>
      </c>
      <c r="L103">
        <f>IF(AND(F103&lt;&gt;"已参评好",I103&gt;=5),"超5小时未参评",IF(I103&gt;=7,"超7小时未参评",IF(I103&gt;=8,"超时未参评","")))</f>
        <v/>
      </c>
      <c r="M103" t="inlineStr">
        <is>
          <t>号码拦截，联系不到</t>
        </is>
      </c>
    </row>
    <row r="104">
      <c r="A104" t="inlineStr">
        <is>
          <t>13715786981</t>
        </is>
      </c>
      <c r="B104" s="53" t="n">
        <v>46213.75322916666</v>
      </c>
      <c r="C104" t="inlineStr">
        <is>
          <t>饶平西片工作站</t>
        </is>
      </c>
      <c r="D104" t="inlineStr">
        <is>
          <t>吴泽镐</t>
        </is>
      </c>
      <c r="E104" t="inlineStr">
        <is>
          <t>谢少杰</t>
        </is>
      </c>
      <c r="F104" t="inlineStr">
        <is>
          <t>未参评好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46213.8365625</v>
      </c>
      <c r="K104" s="53" t="n">
        <v>46214.16989583334</v>
      </c>
      <c r="L104">
        <f>IF(AND(F104&lt;&gt;"已参评好",I104&gt;=5),"超5小时未参评",IF(I104&gt;=7,"超7小时未参评",IF(I104&gt;=8,"超时未参评","")))</f>
        <v/>
      </c>
      <c r="M104" t="inlineStr">
        <is>
          <t>没信息</t>
        </is>
      </c>
    </row>
    <row r="105">
      <c r="A105" t="inlineStr">
        <is>
          <t>15218532055</t>
        </is>
      </c>
      <c r="B105" s="53" t="n">
        <v>46213.7212037037</v>
      </c>
      <c r="C105" t="inlineStr">
        <is>
          <t>饶平中片工作站</t>
        </is>
      </c>
      <c r="D105" t="inlineStr">
        <is>
          <t>郑洽祥</t>
        </is>
      </c>
      <c r="E105" t="inlineStr">
        <is>
          <t>江伟道</t>
        </is>
      </c>
      <c r="F105" t="inlineStr">
        <is>
          <t>未参评好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46213.80453703704</v>
      </c>
      <c r="K105" s="53" t="n">
        <v>46214.13787037037</v>
      </c>
      <c r="L105">
        <f>IF(AND(F105&lt;&gt;"已参评好",I105&gt;=5),"超5小时未参评",IF(I105&gt;=7,"超7小时未参评",IF(I105&gt;=8,"超时未参评","")))</f>
        <v/>
      </c>
      <c r="M105" t="inlineStr">
        <is>
          <t>客户没收到参评短信</t>
        </is>
      </c>
    </row>
    <row r="106">
      <c r="A106" t="inlineStr">
        <is>
          <t>15816574054</t>
        </is>
      </c>
      <c r="B106" s="53" t="n">
        <v>46213.71287037037</v>
      </c>
      <c r="C106" t="inlineStr">
        <is>
          <t>市区城北工作站</t>
        </is>
      </c>
      <c r="D106" t="inlineStr">
        <is>
          <t>陆锐荣</t>
        </is>
      </c>
      <c r="E106" t="inlineStr">
        <is>
          <t>周君山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46213.79620370371</v>
      </c>
      <c r="K106" s="53" t="n">
        <v>46214.12953703704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15216962609</t>
        </is>
      </c>
      <c r="B107" s="53" t="n">
        <v>46213.68888888889</v>
      </c>
      <c r="C107" t="inlineStr">
        <is>
          <t>市区城北工作站</t>
        </is>
      </c>
      <c r="D107" t="inlineStr">
        <is>
          <t>陆锐荣</t>
        </is>
      </c>
      <c r="E107" t="inlineStr">
        <is>
          <t>曹贤伟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46213.77222222222</v>
      </c>
      <c r="K107" s="53" t="n">
        <v>46214.10555555556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15812692303</t>
        </is>
      </c>
      <c r="B108" s="53" t="n">
        <v>46213.64841435185</v>
      </c>
      <c r="C108" t="inlineStr">
        <is>
          <t>市区城南工作站</t>
        </is>
      </c>
      <c r="D108" t="inlineStr">
        <is>
          <t>陈理智</t>
        </is>
      </c>
      <c r="E108" t="inlineStr">
        <is>
          <t>陈林伟</t>
        </is>
      </c>
      <c r="F108" t="inlineStr">
        <is>
          <t>未参评好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46213.73174768518</v>
      </c>
      <c r="K108" s="53" t="n">
        <v>46214.06508101852</v>
      </c>
      <c r="L108">
        <f>IF(AND(F108&lt;&gt;"已参评好",I108&gt;=5),"超5小时未参评",IF(I108&gt;=7,"超7小时未参评",IF(I108&gt;=8,"超时未参评","")))</f>
        <v/>
      </c>
      <c r="M108" t="inlineStr">
        <is>
          <t>没收到</t>
        </is>
      </c>
    </row>
    <row r="109">
      <c r="A109" t="inlineStr">
        <is>
          <t>13829026597</t>
        </is>
      </c>
      <c r="B109" s="53" t="n">
        <v>46213.68918981482</v>
      </c>
      <c r="C109" t="inlineStr">
        <is>
          <t>江东龙湖工作站</t>
        </is>
      </c>
      <c r="D109" t="inlineStr">
        <is>
          <t>郑州杰</t>
        </is>
      </c>
      <c r="E109" t="inlineStr">
        <is>
          <t>黄伟河</t>
        </is>
      </c>
      <c r="F109" t="inlineStr">
        <is>
          <t>已参评好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46213.77252314815</v>
      </c>
      <c r="K109" s="53" t="n">
        <v>46214.10585648148</v>
      </c>
      <c r="L109">
        <f>IF(AND(F109&lt;&gt;"已参评好",I109&gt;=5),"超5小时未参评",IF(I109&gt;=7,"超7小时未参评",IF(I109&gt;=8,"超时未参评","")))</f>
        <v/>
      </c>
      <c r="M109" t="inlineStr">
        <is>
          <t>已参评好</t>
        </is>
      </c>
    </row>
    <row r="110">
      <c r="A110" t="inlineStr">
        <is>
          <t>15876844529</t>
        </is>
      </c>
      <c r="B110" s="53" t="n">
        <v>46213.7219675926</v>
      </c>
      <c r="C110" t="inlineStr">
        <is>
          <t>江东龙湖工作站</t>
        </is>
      </c>
      <c r="D110" t="inlineStr">
        <is>
          <t>郑州杰</t>
        </is>
      </c>
      <c r="E110" t="inlineStr">
        <is>
          <t>庄标亮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46213.80530092592</v>
      </c>
      <c r="K110" s="53" t="n">
        <v>46214.13863425926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13715835615</t>
        </is>
      </c>
      <c r="B111" s="53" t="n">
        <v>46213.70957175926</v>
      </c>
      <c r="C111" t="inlineStr">
        <is>
          <t>韩江新城工作站</t>
        </is>
      </c>
      <c r="D111" t="inlineStr">
        <is>
          <t>邱培烁</t>
        </is>
      </c>
      <c r="E111" t="inlineStr">
        <is>
          <t>黄文振</t>
        </is>
      </c>
      <c r="F111" t="inlineStr">
        <is>
          <t>已参评好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46213.7929050926</v>
      </c>
      <c r="K111" s="53" t="n">
        <v>46214.12623842592</v>
      </c>
      <c r="L111">
        <f>IF(AND(F111&lt;&gt;"已参评好",I111&gt;=5),"超5小时未参评",IF(I111&gt;=7,"超7小时未参评",IF(I111&gt;=8,"超时未参评","")))</f>
        <v/>
      </c>
      <c r="M111" t="inlineStr">
        <is>
          <t>已参评</t>
        </is>
      </c>
    </row>
    <row r="112">
      <c r="A112" t="inlineStr">
        <is>
          <t>18576295531</t>
        </is>
      </c>
      <c r="B112" s="53" t="n">
        <v>46213.70761574074</v>
      </c>
      <c r="C112" t="inlineStr">
        <is>
          <t>彩塘东凤工作站</t>
        </is>
      </c>
      <c r="D112" t="inlineStr">
        <is>
          <t>丁锐涛</t>
        </is>
      </c>
      <c r="E112" t="inlineStr">
        <is>
          <t>陈佳俊</t>
        </is>
      </c>
      <c r="F112" t="inlineStr">
        <is>
          <t>已参评好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46213.79094907407</v>
      </c>
      <c r="K112" s="53" t="n">
        <v>46214.12428240741</v>
      </c>
      <c r="L112">
        <f>IF(AND(F112&lt;&gt;"已参评好",I112&gt;=5),"超5小时未参评",IF(I112&gt;=7,"超7小时未参评",IF(I112&gt;=8,"超时未参评","")))</f>
        <v/>
      </c>
      <c r="M112" t="inlineStr">
        <is>
          <t>已参评好</t>
        </is>
      </c>
    </row>
    <row r="113">
      <c r="A113" t="inlineStr">
        <is>
          <t>13539354633</t>
        </is>
      </c>
      <c r="B113" s="53" t="n">
        <v>46213.71057870371</v>
      </c>
      <c r="C113" t="inlineStr">
        <is>
          <t>东界三镇工作站</t>
        </is>
      </c>
      <c r="D113" t="inlineStr">
        <is>
          <t>周少杰</t>
        </is>
      </c>
      <c r="E113" t="inlineStr">
        <is>
          <t>余锡明</t>
        </is>
      </c>
      <c r="F113" t="inlineStr">
        <is>
          <t>未参评好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46213.79391203704</v>
      </c>
      <c r="K113" s="53" t="n">
        <v>46214.12724537037</v>
      </c>
      <c r="L113">
        <f>IF(AND(F113&lt;&gt;"已参评好",I113&gt;=5),"超5小时未参评",IF(I113&gt;=7,"超7小时未参评",IF(I113&gt;=8,"超时未参评","")))</f>
        <v/>
      </c>
      <c r="M113" t="inlineStr">
        <is>
          <t>独居老人不会参评</t>
        </is>
      </c>
    </row>
    <row r="114">
      <c r="A114" t="inlineStr">
        <is>
          <t>13534631061</t>
        </is>
      </c>
      <c r="B114" s="53" t="n">
        <v>46213.73642361111</v>
      </c>
      <c r="C114" t="inlineStr">
        <is>
          <t>磷官铁工作站</t>
        </is>
      </c>
      <c r="D114" t="inlineStr">
        <is>
          <t>吴坊</t>
        </is>
      </c>
      <c r="E114" t="inlineStr">
        <is>
          <t>陆彦羽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46213.81975694445</v>
      </c>
      <c r="K114" s="53" t="n">
        <v>46214.15309027778</v>
      </c>
      <c r="L114">
        <f>IF(AND(F114&lt;&gt;"已参评好",I114&gt;=5),"超5小时未参评",IF(I114&gt;=7,"超7小时未参评",IF(I114&gt;=8,"超时未参评","")))</f>
        <v/>
      </c>
      <c r="M114" t="inlineStr"/>
    </row>
    <row r="115">
      <c r="A115" t="inlineStr">
        <is>
          <t>13690024747</t>
        </is>
      </c>
      <c r="B115" s="53" t="n">
        <v>46213.72605324074</v>
      </c>
      <c r="C115" t="inlineStr">
        <is>
          <t>饶平中片工作站</t>
        </is>
      </c>
      <c r="D115" t="inlineStr">
        <is>
          <t>郑洽祥</t>
        </is>
      </c>
      <c r="E115" t="inlineStr">
        <is>
          <t>张云震</t>
        </is>
      </c>
      <c r="F115" t="inlineStr">
        <is>
          <t>未参评好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46213.80938657407</v>
      </c>
      <c r="K115" s="53" t="n">
        <v>46214.14271990741</v>
      </c>
      <c r="L115">
        <f>IF(AND(F115&lt;&gt;"已参评好",I115&gt;=5),"超5小时未参评",IF(I115&gt;=7,"超7小时未参评",IF(I115&gt;=8,"超时未参评","")))</f>
        <v/>
      </c>
      <c r="M115" t="inlineStr">
        <is>
          <t>老人不会参评</t>
        </is>
      </c>
    </row>
    <row r="116">
      <c r="A116" t="inlineStr">
        <is>
          <t>15919576550</t>
        </is>
      </c>
      <c r="B116" s="53" t="n">
        <v>46213.74724537037</v>
      </c>
      <c r="C116" t="inlineStr">
        <is>
          <t>潮安城区工作站</t>
        </is>
      </c>
      <c r="D116" t="inlineStr">
        <is>
          <t>吴家鸣</t>
        </is>
      </c>
      <c r="E116" t="inlineStr">
        <is>
          <t>曾桐波</t>
        </is>
      </c>
      <c r="F116" t="inlineStr">
        <is>
          <t>未参评好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46213.8305787037</v>
      </c>
      <c r="K116" s="53" t="n">
        <v>46214.16391203704</v>
      </c>
      <c r="L116">
        <f>IF(AND(F116&lt;&gt;"已参评好",I116&gt;=5),"超5小时未参评",IF(I116&gt;=7,"超7小时未参评",IF(I116&gt;=8,"超时未参评","")))</f>
        <v/>
      </c>
      <c r="M116" t="inlineStr">
        <is>
          <t>15919576550
老阿姨不会点</t>
        </is>
      </c>
    </row>
    <row r="117">
      <c r="A117" t="inlineStr">
        <is>
          <t>13622559259</t>
        </is>
      </c>
      <c r="B117" s="53" t="n">
        <v>46213.74958333333</v>
      </c>
      <c r="C117" t="inlineStr">
        <is>
          <t>北部四镇工作站</t>
        </is>
      </c>
      <c r="D117" t="inlineStr">
        <is>
          <t>黄再明</t>
        </is>
      </c>
      <c r="E117" t="inlineStr">
        <is>
          <t>黄森财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46213.83291666667</v>
      </c>
      <c r="K117" s="53" t="n">
        <v>46214.16625</v>
      </c>
      <c r="L117">
        <f>IF(AND(F117&lt;&gt;"已参评好",I117&gt;=5),"超5小时未参评",IF(I117&gt;=7,"超7小时未参评",IF(I117&gt;=8,"超时未参评","")))</f>
        <v/>
      </c>
      <c r="M117" t="inlineStr"/>
    </row>
    <row r="118">
      <c r="A118" t="inlineStr">
        <is>
          <t>15919526253</t>
        </is>
      </c>
      <c r="B118" s="53" t="n">
        <v>46213.74493055556</v>
      </c>
      <c r="C118" t="inlineStr">
        <is>
          <t>饶平北片工作站</t>
        </is>
      </c>
      <c r="D118" t="inlineStr">
        <is>
          <t>詹进链</t>
        </is>
      </c>
      <c r="E118" t="inlineStr">
        <is>
          <t>詹利波</t>
        </is>
      </c>
      <c r="F118" t="inlineStr">
        <is>
          <t>已参评好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46213.82826388889</v>
      </c>
      <c r="K118" s="53" t="n">
        <v>46214.16159722222</v>
      </c>
      <c r="L118">
        <f>IF(AND(F118&lt;&gt;"已参评好",I118&gt;=5),"超5小时未参评",IF(I118&gt;=7,"超7小时未参评",IF(I118&gt;=8,"超时未参评","")))</f>
        <v/>
      </c>
      <c r="M118" t="inlineStr">
        <is>
          <t>已参评</t>
        </is>
      </c>
    </row>
    <row r="119">
      <c r="A119" t="inlineStr">
        <is>
          <t>13829067878</t>
        </is>
      </c>
      <c r="B119" s="53" t="n">
        <v>46213.77871527777</v>
      </c>
      <c r="C119" t="inlineStr">
        <is>
          <t>市区城北工作站</t>
        </is>
      </c>
      <c r="D119" t="inlineStr">
        <is>
          <t>陆锐荣</t>
        </is>
      </c>
      <c r="E119" t="inlineStr">
        <is>
          <t>陈宏章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46213.86204861111</v>
      </c>
      <c r="K119" s="53" t="n">
        <v>46214.19538194445</v>
      </c>
      <c r="L119">
        <f>IF(AND(F119&lt;&gt;"已参评好",I119&gt;=5),"超5小时未参评",IF(I119&gt;=7,"超7小时未参评",IF(I119&gt;=8,"超时未参评","")))</f>
        <v/>
      </c>
      <c r="M119" t="inlineStr"/>
    </row>
    <row r="120">
      <c r="A120" t="inlineStr">
        <is>
          <t>13005316839</t>
        </is>
      </c>
      <c r="B120" s="53" t="n">
        <v>46213.75694444445</v>
      </c>
      <c r="C120" t="inlineStr">
        <is>
          <t>市区城南工作站</t>
        </is>
      </c>
      <c r="D120" t="inlineStr">
        <is>
          <t>陈理智</t>
        </is>
      </c>
      <c r="E120" t="inlineStr">
        <is>
          <t>林佳宏</t>
        </is>
      </c>
      <c r="F120" t="inlineStr">
        <is>
          <t>未参评好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46213.84027777778</v>
      </c>
      <c r="K120" s="53" t="n">
        <v>46214.17361111111</v>
      </c>
      <c r="L120">
        <f>IF(AND(F120&lt;&gt;"已参评好",I120&gt;=5),"超5小时未参评",IF(I120&gt;=7,"超7小时未参评",IF(I120&gt;=8,"超时未参评","")))</f>
        <v/>
      </c>
      <c r="M120" t="inlineStr">
        <is>
          <t>等装维自己过去评</t>
        </is>
      </c>
    </row>
    <row r="121">
      <c r="A121" t="inlineStr">
        <is>
          <t>17875665118</t>
        </is>
      </c>
      <c r="B121" s="53" t="n">
        <v>46213.74607638889</v>
      </c>
      <c r="C121" t="inlineStr">
        <is>
          <t>彩塘东凤工作站</t>
        </is>
      </c>
      <c r="D121" t="inlineStr">
        <is>
          <t>丁锐涛</t>
        </is>
      </c>
      <c r="E121" t="inlineStr">
        <is>
          <t>郑德福</t>
        </is>
      </c>
      <c r="F121" t="inlineStr">
        <is>
          <t>未参评好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46213.82940972222</v>
      </c>
      <c r="K121" s="53" t="n">
        <v>46214.16274305555</v>
      </c>
      <c r="L121">
        <f>IF(AND(F121&lt;&gt;"已参评好",I121&gt;=5),"超5小时未参评",IF(I121&gt;=7,"超7小时未参评",IF(I121&gt;=8,"超时未参评","")))</f>
        <v/>
      </c>
      <c r="M121" t="inlineStr">
        <is>
          <t>用户无回</t>
        </is>
      </c>
    </row>
    <row r="122">
      <c r="A122" t="inlineStr">
        <is>
          <t>13612457741</t>
        </is>
      </c>
      <c r="B122" s="53" t="n">
        <v>46213.73972222222</v>
      </c>
      <c r="C122" t="inlineStr">
        <is>
          <t>市区城北工作站</t>
        </is>
      </c>
      <c r="D122" t="inlineStr">
        <is>
          <t>陆锐荣</t>
        </is>
      </c>
      <c r="E122" t="inlineStr">
        <is>
          <t>王锐嘉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46213.82305555556</v>
      </c>
      <c r="K122" s="53" t="n">
        <v>46214.15638888889</v>
      </c>
      <c r="L122">
        <f>IF(AND(F122&lt;&gt;"已参评好",I122&gt;=5),"超5小时未参评",IF(I122&gt;=7,"超7小时未参评",IF(I122&gt;=8,"超时未参评","")))</f>
        <v/>
      </c>
      <c r="M122" t="inlineStr"/>
    </row>
    <row r="123">
      <c r="A123" t="inlineStr">
        <is>
          <t>15913099652</t>
        </is>
      </c>
      <c r="B123" s="53" t="n">
        <v>46213.75655092593</v>
      </c>
      <c r="C123" t="inlineStr">
        <is>
          <t>江东龙湖工作站</t>
        </is>
      </c>
      <c r="D123" t="inlineStr">
        <is>
          <t>郑州杰</t>
        </is>
      </c>
      <c r="E123" t="inlineStr">
        <is>
          <t>庄树标</t>
        </is>
      </c>
      <c r="F123" t="inlineStr">
        <is>
          <t>未参评好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46213.83988425926</v>
      </c>
      <c r="K123" s="53" t="n">
        <v>46214.17321759259</v>
      </c>
      <c r="L123">
        <f>IF(AND(F123&lt;&gt;"已参评好",I123&gt;=5),"超5小时未参评",IF(I123&gt;=7,"超7小时未参评",IF(I123&gt;=8,"超时未参评","")))</f>
        <v/>
      </c>
      <c r="M123" t="inlineStr">
        <is>
          <t>老人无法配合</t>
        </is>
      </c>
    </row>
    <row r="124">
      <c r="A124" t="inlineStr">
        <is>
          <t>18025740670</t>
        </is>
      </c>
      <c r="B124" s="53" t="n">
        <v>46213.78475694444</v>
      </c>
      <c r="C124" t="inlineStr">
        <is>
          <t>浮洋网格</t>
        </is>
      </c>
      <c r="D124" t="inlineStr">
        <is>
          <t>曾声锦</t>
        </is>
      </c>
      <c r="E124" t="inlineStr">
        <is>
          <t>吴伟</t>
        </is>
      </c>
      <c r="G124" t="inlineStr">
        <is>
          <t>未超8小时</t>
        </is>
      </c>
      <c r="H124" t="inlineStr">
        <is>
          <t>是</t>
        </is>
      </c>
      <c r="I124" s="54">
        <f>(NOW()-J124)*24</f>
        <v/>
      </c>
      <c r="J124" s="53" t="n">
        <v>46213.86809027778</v>
      </c>
      <c r="K124" s="53" t="n">
        <v>46214.20142361111</v>
      </c>
      <c r="L124">
        <f>IF(AND(F124&lt;&gt;"已参评好",I124&gt;=5),"超5小时未参评",IF(I124&gt;=7,"超7小时未参评",IF(I124&gt;=8,"超时未参评","")))</f>
        <v/>
      </c>
      <c r="M124" t="inlineStr"/>
    </row>
    <row r="125">
      <c r="A125" t="inlineStr">
        <is>
          <t>15113746836</t>
        </is>
      </c>
      <c r="B125" s="53" t="n">
        <v>46213.79894675926</v>
      </c>
      <c r="C125" t="inlineStr">
        <is>
          <t>彩塘东凤工作站</t>
        </is>
      </c>
      <c r="D125" t="inlineStr">
        <is>
          <t>丁锐涛</t>
        </is>
      </c>
      <c r="E125" t="inlineStr">
        <is>
          <t>杨泽伟</t>
        </is>
      </c>
      <c r="F125" t="inlineStr">
        <is>
          <t>未参评好</t>
        </is>
      </c>
      <c r="G125" t="inlineStr">
        <is>
          <t>未超8小时</t>
        </is>
      </c>
      <c r="H125" t="inlineStr">
        <is>
          <t>是</t>
        </is>
      </c>
      <c r="I125" s="54">
        <f>(NOW()-J125)*24</f>
        <v/>
      </c>
      <c r="J125" s="53" t="n">
        <v>46213.88228009259</v>
      </c>
      <c r="K125" s="53" t="n">
        <v>46214.21561342593</v>
      </c>
      <c r="L125">
        <f>IF(AND(F125&lt;&gt;"已参评好",I125&gt;=5),"超5小时未参评",IF(I125&gt;=7,"超7小时未参评",IF(I125&gt;=8,"超时未参评","")))</f>
        <v/>
      </c>
      <c r="M125" t="inlineStr">
        <is>
          <t>没有收到</t>
        </is>
      </c>
    </row>
    <row r="126">
      <c r="A126" t="inlineStr">
        <is>
          <t>36530051261</t>
        </is>
      </c>
      <c r="B126" s="53" t="n">
        <v>46213.68456018518</v>
      </c>
      <c r="C126" t="inlineStr">
        <is>
          <t>市区城南工作站</t>
        </is>
      </c>
      <c r="D126" t="inlineStr">
        <is>
          <t>陈理智</t>
        </is>
      </c>
      <c r="E126" t="inlineStr">
        <is>
          <t>陈少杰</t>
        </is>
      </c>
      <c r="F126" t="inlineStr">
        <is>
          <t>已参评好</t>
        </is>
      </c>
      <c r="G126" t="inlineStr">
        <is>
          <t>未超8小时</t>
        </is>
      </c>
      <c r="H126" t="inlineStr">
        <is>
          <t>是</t>
        </is>
      </c>
      <c r="I126" s="54">
        <f>(NOW()-J126)*24</f>
        <v/>
      </c>
      <c r="J126" s="53" t="n">
        <v>46213.76789351852</v>
      </c>
      <c r="K126" s="53" t="n">
        <v>46214.10122685185</v>
      </c>
      <c r="L126">
        <f>IF(AND(F126&lt;&gt;"已参评好",I126&gt;=5),"超5小时未参评",IF(I126&gt;=7,"超7小时未参评",IF(I126&gt;=8,"超时未参评","")))</f>
        <v/>
      </c>
      <c r="M126" t="inlineStr">
        <is>
          <t>已参评</t>
        </is>
      </c>
    </row>
    <row r="127">
      <c r="A127" t="inlineStr">
        <is>
          <t>13413768706</t>
        </is>
      </c>
      <c r="B127" s="53" t="n">
        <v>46213.65643518518</v>
      </c>
      <c r="C127" t="inlineStr">
        <is>
          <t>饶平西片工作站</t>
        </is>
      </c>
      <c r="D127" t="inlineStr">
        <is>
          <t>吴泽镐</t>
        </is>
      </c>
      <c r="E127" t="inlineStr">
        <is>
          <t>麦煌圳</t>
        </is>
      </c>
      <c r="G127" t="inlineStr">
        <is>
          <t>未超8小时</t>
        </is>
      </c>
      <c r="H127" t="inlineStr">
        <is>
          <t>是</t>
        </is>
      </c>
      <c r="I127" s="54">
        <f>(NOW()-J127)*24</f>
        <v/>
      </c>
      <c r="J127" s="53" t="n">
        <v>46213.73976851852</v>
      </c>
      <c r="K127" s="53" t="n">
        <v>46214.07310185185</v>
      </c>
      <c r="L127">
        <f>IF(AND(F127&lt;&gt;"已参评好",I127&gt;=5),"超5小时未参评",IF(I127&gt;=7,"超7小时未参评",IF(I127&gt;=8,"超时未参评","")))</f>
        <v/>
      </c>
      <c r="M127" t="inlineStr"/>
    </row>
    <row r="128">
      <c r="A128" t="inlineStr">
        <is>
          <t>18933296600</t>
        </is>
      </c>
      <c r="B128" s="53" t="n">
        <v>46213.68699074074</v>
      </c>
      <c r="C128" t="inlineStr">
        <is>
          <t>市区城北工作站</t>
        </is>
      </c>
      <c r="D128" t="inlineStr">
        <is>
          <t>陆锐荣</t>
        </is>
      </c>
      <c r="E128" t="inlineStr">
        <is>
          <t>周创镔</t>
        </is>
      </c>
      <c r="G128" t="inlineStr">
        <is>
          <t>未超8小时</t>
        </is>
      </c>
      <c r="H128" t="inlineStr">
        <is>
          <t>是</t>
        </is>
      </c>
      <c r="I128" s="54">
        <f>(NOW()-J128)*24</f>
        <v/>
      </c>
      <c r="J128" s="53" t="n">
        <v>46213.77032407407</v>
      </c>
      <c r="K128" s="53" t="n">
        <v>46214.10365740741</v>
      </c>
      <c r="L128">
        <f>IF(AND(F128&lt;&gt;"已参评好",I128&gt;=5),"超5小时未参评",IF(I128&gt;=7,"超7小时未参评",IF(I128&gt;=8,"超时未参评","")))</f>
        <v/>
      </c>
      <c r="M128" t="inlineStr"/>
    </row>
    <row r="129">
      <c r="A129" t="inlineStr">
        <is>
          <t>15016514563</t>
        </is>
      </c>
      <c r="B129" s="53" t="n">
        <v>46213.69795138889</v>
      </c>
      <c r="C129" t="inlineStr">
        <is>
          <t>瓷都枫溪工作站</t>
        </is>
      </c>
      <c r="D129" t="inlineStr">
        <is>
          <t>许守锦</t>
        </is>
      </c>
      <c r="E129" t="inlineStr">
        <is>
          <t>陈洽龙</t>
        </is>
      </c>
      <c r="G129" t="inlineStr">
        <is>
          <t>未超8小时</t>
        </is>
      </c>
      <c r="H129" t="inlineStr">
        <is>
          <t>是</t>
        </is>
      </c>
      <c r="I129" s="54">
        <f>(NOW()-J129)*24</f>
        <v/>
      </c>
      <c r="J129" s="53" t="n">
        <v>46213.78128472222</v>
      </c>
      <c r="K129" s="53" t="n">
        <v>46214.11461805556</v>
      </c>
      <c r="L129">
        <f>IF(AND(F129&lt;&gt;"已参评好",I129&gt;=5),"超5小时未参评",IF(I129&gt;=7,"超7小时未参评",IF(I129&gt;=8,"超时未参评","")))</f>
        <v/>
      </c>
      <c r="M129" t="inlineStr"/>
    </row>
    <row r="130">
      <c r="A130" t="inlineStr">
        <is>
          <t>13670731007</t>
        </is>
      </c>
      <c r="B130" s="53" t="n">
        <v>46213.72273148148</v>
      </c>
      <c r="C130" t="inlineStr">
        <is>
          <t>瓷都枫溪工作站</t>
        </is>
      </c>
      <c r="D130" t="inlineStr">
        <is>
          <t>许守锦</t>
        </is>
      </c>
      <c r="E130" t="inlineStr">
        <is>
          <t>周湘禹</t>
        </is>
      </c>
      <c r="G130" t="inlineStr">
        <is>
          <t>未超8小时</t>
        </is>
      </c>
      <c r="H130" t="inlineStr">
        <is>
          <t>是</t>
        </is>
      </c>
      <c r="I130" s="54">
        <f>(NOW()-J130)*24</f>
        <v/>
      </c>
      <c r="J130" s="53" t="n">
        <v>46213.80606481482</v>
      </c>
      <c r="K130" s="53" t="n">
        <v>46214.13939814815</v>
      </c>
      <c r="L130">
        <f>IF(AND(F130&lt;&gt;"已参评好",I130&gt;=5),"超5小时未参评",IF(I130&gt;=7,"超7小时未参评",IF(I130&gt;=8,"超时未参评","")))</f>
        <v/>
      </c>
      <c r="M13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2026-07-10T15:30:07Z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