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46212.77179398148</v>
      </c>
      <c r="D2" t="inlineStr">
        <is>
          <t>是</t>
        </is>
      </c>
      <c r="E2" s="53" t="n">
        <v>46212.43846064815</v>
      </c>
      <c r="F2" s="54">
        <f>(NOW()-E2)*24</f>
        <v/>
      </c>
      <c r="G2" t="inlineStr">
        <is>
          <t>13632015978</t>
        </is>
      </c>
      <c r="H2" t="inlineStr">
        <is>
          <t>2026-07-08 20:31:23</t>
        </is>
      </c>
      <c r="I2" t="inlineStr">
        <is>
          <t>潮州市潮安区东凤镇东凤北网格东彩路礼阳郑村</t>
        </is>
      </c>
      <c r="J2" t="inlineStr">
        <is>
          <t>0</t>
        </is>
      </c>
      <c r="M2" t="inlineStr">
        <is>
          <t>20260708091651X411808512</t>
        </is>
      </c>
      <c r="N2" t="inlineStr">
        <is>
          <t>CMCC-CZ-TSCLX-20260708-003450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46212.76502314815</v>
      </c>
      <c r="D3" t="inlineStr">
        <is>
          <t>是</t>
        </is>
      </c>
      <c r="E3" s="53" t="n">
        <v>46212.43168981482</v>
      </c>
      <c r="F3" s="54">
        <f>(NOW()-E3)*24</f>
        <v/>
      </c>
      <c r="G3" t="inlineStr">
        <is>
          <t>13435559028</t>
        </is>
      </c>
      <c r="H3" t="inlineStr">
        <is>
          <t>2026-07-08 20:21:38</t>
        </is>
      </c>
      <c r="I3" t="inlineStr">
        <is>
          <t>潮州市潮安区庵埠镇庵西网格庵凤路郭陇村</t>
        </is>
      </c>
      <c r="J3" t="inlineStr">
        <is>
          <t>0</t>
        </is>
      </c>
      <c r="M3" t="inlineStr">
        <is>
          <t>20260708093327X407612864</t>
        </is>
      </c>
      <c r="N3" t="inlineStr">
        <is>
          <t>CMCC-CZ-TSCLX-20260708-003475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46212.75934027778</v>
      </c>
      <c r="D4" t="inlineStr">
        <is>
          <t>是</t>
        </is>
      </c>
      <c r="E4" s="53" t="n">
        <v>46212.42600694444</v>
      </c>
      <c r="F4" s="54">
        <f>(NOW()-E4)*24</f>
        <v/>
      </c>
      <c r="G4" t="inlineStr">
        <is>
          <t>15976351635</t>
        </is>
      </c>
      <c r="H4" t="inlineStr">
        <is>
          <t>2026-07-08 20:13:27</t>
        </is>
      </c>
      <c r="I4" t="inlineStr">
        <is>
          <t>潮州市潮安区浮洋镇浮洋南网格仙庭路仙庭村</t>
        </is>
      </c>
      <c r="J4" t="inlineStr">
        <is>
          <t>邱晓杰</t>
        </is>
      </c>
      <c r="K4" t="inlineStr">
        <is>
          <t>浮洋网格</t>
        </is>
      </c>
      <c r="L4" t="inlineStr">
        <is>
          <t>潮安</t>
        </is>
      </c>
      <c r="M4" t="inlineStr">
        <is>
          <t>20260708114552X352958887</t>
        </is>
      </c>
      <c r="N4" t="inlineStr">
        <is>
          <t>CMCC-CZ-TSCLX-20260708-013841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A5" t="inlineStr">
        <is>
          <t>未参评好</t>
        </is>
      </c>
      <c r="B5" t="inlineStr">
        <is>
          <t>否</t>
        </is>
      </c>
      <c r="C5" s="53" t="n">
        <v>46212.76351851852</v>
      </c>
      <c r="D5" t="inlineStr">
        <is>
          <t>是</t>
        </is>
      </c>
      <c r="E5" s="53" t="n">
        <v>46212.43018518519</v>
      </c>
      <c r="F5" s="54">
        <f>(NOW()-E5)*24</f>
        <v/>
      </c>
      <c r="G5" t="inlineStr">
        <is>
          <t>13631023398</t>
        </is>
      </c>
      <c r="H5" t="inlineStr">
        <is>
          <t>2026-07-08 20:19:28</t>
        </is>
      </c>
      <c r="I5" t="inlineStr">
        <is>
          <t>潮州市湘桥区凤新街道大新乡网格社道路竹围村片区</t>
        </is>
      </c>
      <c r="J5" t="inlineStr">
        <is>
          <t>林金旭</t>
        </is>
      </c>
      <c r="K5" t="inlineStr">
        <is>
          <t>市区城北工作站</t>
        </is>
      </c>
      <c r="L5" t="inlineStr">
        <is>
          <t>市区</t>
        </is>
      </c>
      <c r="M5" t="inlineStr">
        <is>
          <t>20260708120621X581760715</t>
        </is>
      </c>
      <c r="N5" t="inlineStr">
        <is>
          <t>CMCC-CZ-TSCLX-20260708-012298</t>
        </is>
      </c>
      <c r="O5" t="inlineStr">
        <is>
          <t>潮州</t>
        </is>
      </c>
      <c r="P5" t="inlineStr">
        <is>
          <t>湘桥区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收无参评信息</t>
        </is>
      </c>
    </row>
    <row r="6" ht="68" customHeight="1" s="1">
      <c r="B6" t="inlineStr">
        <is>
          <t>否</t>
        </is>
      </c>
      <c r="C6" s="53" t="n">
        <v>46212.78293981482</v>
      </c>
      <c r="D6" t="inlineStr">
        <is>
          <t>是</t>
        </is>
      </c>
      <c r="E6" s="53" t="n">
        <v>46212.44960648148</v>
      </c>
      <c r="F6" s="54">
        <f>(NOW()-E6)*24</f>
        <v/>
      </c>
      <c r="G6" t="inlineStr">
        <is>
          <t>15913029658</t>
        </is>
      </c>
      <c r="H6" t="inlineStr">
        <is>
          <t>2026-07-08 20:47:26</t>
        </is>
      </c>
      <c r="I6" t="inlineStr">
        <is>
          <t>潮州市饶平县联饶镇网格S222省道下寨村</t>
        </is>
      </c>
      <c r="J6" t="inlineStr">
        <is>
          <t>吴镇周</t>
        </is>
      </c>
      <c r="K6" t="inlineStr">
        <is>
          <t>饶平城区工作站</t>
        </is>
      </c>
      <c r="L6" t="inlineStr">
        <is>
          <t>饶平</t>
        </is>
      </c>
      <c r="M6" t="inlineStr">
        <is>
          <t>20260708121733X253015866</t>
        </is>
      </c>
      <c r="N6" t="inlineStr">
        <is>
          <t>CMCC-CZ-TSCLX-20260708-010304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已参评好</t>
        </is>
      </c>
      <c r="B7" t="inlineStr">
        <is>
          <t>否</t>
        </is>
      </c>
      <c r="C7" s="53" t="n">
        <v>46212.78847222222</v>
      </c>
      <c r="D7" t="inlineStr">
        <is>
          <t>是</t>
        </is>
      </c>
      <c r="E7" s="53" t="n">
        <v>46212.45513888889</v>
      </c>
      <c r="F7" s="54">
        <f>(NOW()-E7)*24</f>
        <v/>
      </c>
      <c r="G7" t="inlineStr">
        <is>
          <t>15814941721</t>
        </is>
      </c>
      <c r="H7" t="inlineStr">
        <is>
          <t>2026-07-08 20:55:24</t>
        </is>
      </c>
      <c r="I7" t="inlineStr">
        <is>
          <t>潮州市湘桥区城西街道大道南网格新春路新春园</t>
        </is>
      </c>
      <c r="J7" t="inlineStr">
        <is>
          <t>林锐浩</t>
        </is>
      </c>
      <c r="K7" t="inlineStr">
        <is>
          <t>市区城北工作站</t>
        </is>
      </c>
      <c r="L7" t="inlineStr">
        <is>
          <t>市区</t>
        </is>
      </c>
      <c r="M7" t="inlineStr">
        <is>
          <t>20260708124333X813859840</t>
        </is>
      </c>
      <c r="N7" t="inlineStr">
        <is>
          <t>CMCC-CZ-TSCLX-20260708-016203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已参评好</t>
        </is>
      </c>
    </row>
    <row r="8" ht="68" customHeight="1" s="1">
      <c r="A8" t="inlineStr">
        <is>
          <t>已参评好</t>
        </is>
      </c>
      <c r="B8" t="inlineStr">
        <is>
          <t>否</t>
        </is>
      </c>
      <c r="C8" s="53" t="n">
        <v>46212.79818287037</v>
      </c>
      <c r="D8" t="inlineStr">
        <is>
          <t>是</t>
        </is>
      </c>
      <c r="E8" s="53" t="n">
        <v>46212.46484953703</v>
      </c>
      <c r="F8" s="54">
        <f>(NOW()-E8)*24</f>
        <v/>
      </c>
      <c r="G8" t="inlineStr">
        <is>
          <t>15816151666</t>
        </is>
      </c>
      <c r="H8" t="inlineStr">
        <is>
          <t>2026-07-08 21:09:23</t>
        </is>
      </c>
      <c r="I8" t="inlineStr">
        <is>
          <t>潮州市潮安区彩塘镇宏安网格新安大道彩宏花园（铁通融合二阶段）【可装2000M】</t>
        </is>
      </c>
      <c r="J8" t="inlineStr">
        <is>
          <t>陈嘉灿</t>
        </is>
      </c>
      <c r="K8" t="inlineStr">
        <is>
          <t>彩塘东凤工作站</t>
        </is>
      </c>
      <c r="L8" t="inlineStr">
        <is>
          <t>潮安</t>
        </is>
      </c>
      <c r="M8" t="inlineStr">
        <is>
          <t>20260708092504X904693868</t>
        </is>
      </c>
      <c r="N8" t="inlineStr">
        <is>
          <t>CMCC-CZ-TSCLX-20260708-013691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已参评好</t>
        </is>
      </c>
    </row>
    <row r="9" ht="68" customHeight="1" s="1">
      <c r="B9" t="inlineStr">
        <is>
          <t>否</t>
        </is>
      </c>
      <c r="C9" s="53" t="n">
        <v>46212.76076388889</v>
      </c>
      <c r="D9" t="inlineStr">
        <is>
          <t>是</t>
        </is>
      </c>
      <c r="E9" s="53" t="n">
        <v>46212.42743055556</v>
      </c>
      <c r="F9" s="54">
        <f>(NOW()-E9)*24</f>
        <v/>
      </c>
      <c r="G9" t="inlineStr">
        <is>
          <t>15718366884</t>
        </is>
      </c>
      <c r="H9" t="inlineStr">
        <is>
          <t>2026-07-08 20:15:30</t>
        </is>
      </c>
      <c r="I9" t="inlineStr">
        <is>
          <t>潮州市潮安区庵埠镇庵东网格复兴路官路村</t>
        </is>
      </c>
      <c r="J9" t="inlineStr">
        <is>
          <t>曾喜标</t>
        </is>
      </c>
      <c r="K9" t="inlineStr">
        <is>
          <t>潮安城区工作站</t>
        </is>
      </c>
      <c r="L9" t="inlineStr">
        <is>
          <t>潮安</t>
        </is>
      </c>
      <c r="M9" t="inlineStr">
        <is>
          <t>20260708152501X501304858</t>
        </is>
      </c>
      <c r="N9" t="inlineStr">
        <is>
          <t>CMCC-CZ-TSCLX-20260708-018142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46212.78436342593</v>
      </c>
      <c r="D10" t="inlineStr">
        <is>
          <t>是</t>
        </is>
      </c>
      <c r="E10" s="53" t="n">
        <v>46212.45103009259</v>
      </c>
      <c r="F10" s="54">
        <f>(NOW()-E10)*24</f>
        <v/>
      </c>
      <c r="G10" t="inlineStr">
        <is>
          <t>15907686436</t>
        </is>
      </c>
      <c r="H10" t="inlineStr">
        <is>
          <t>2026-07-08 20:49:29</t>
        </is>
      </c>
      <c r="I10" t="inlineStr">
        <is>
          <t>潮州市饶平县联饶镇网格S222省道下寨村</t>
        </is>
      </c>
      <c r="J10" t="inlineStr">
        <is>
          <t>陈泽鹏</t>
        </is>
      </c>
      <c r="M10" t="inlineStr">
        <is>
          <t>20260708162300X980802572</t>
        </is>
      </c>
      <c r="N10" t="inlineStr">
        <is>
          <t>CMCC-CZ-TSCLX-20260708-022665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46212.76502314815</v>
      </c>
      <c r="D11" t="inlineStr">
        <is>
          <t>是</t>
        </is>
      </c>
      <c r="E11" s="53" t="n">
        <v>46212.43168981482</v>
      </c>
      <c r="F11" s="54">
        <f>(NOW()-E11)*24</f>
        <v/>
      </c>
      <c r="G11" t="inlineStr">
        <is>
          <t>13433781283</t>
        </is>
      </c>
      <c r="H11" t="inlineStr">
        <is>
          <t>2026-07-08 20:21:38</t>
        </is>
      </c>
      <c r="I11" t="inlineStr">
        <is>
          <t>潮州市潮安区彩塘镇宏安网格宏安大道宏二工业区</t>
        </is>
      </c>
      <c r="J11" t="inlineStr">
        <is>
          <t>0</t>
        </is>
      </c>
      <c r="M11" t="inlineStr">
        <is>
          <t>20260708164506X306601982</t>
        </is>
      </c>
      <c r="N11" t="inlineStr">
        <is>
          <t>CMCC-CZ-TSCLX-20260708-022683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A12" t="inlineStr">
        <is>
          <t>未参评好</t>
        </is>
      </c>
      <c r="B12" t="inlineStr">
        <is>
          <t>否</t>
        </is>
      </c>
      <c r="C12" s="53" t="n">
        <v>46212.79818287037</v>
      </c>
      <c r="D12" t="inlineStr">
        <is>
          <t>是</t>
        </is>
      </c>
      <c r="E12" s="53" t="n">
        <v>46212.46484953703</v>
      </c>
      <c r="F12" s="54">
        <f>(NOW()-E12)*24</f>
        <v/>
      </c>
      <c r="G12" t="inlineStr">
        <is>
          <t>13500101381</t>
        </is>
      </c>
      <c r="H12" t="inlineStr">
        <is>
          <t>2026-07-08 21:09:23</t>
        </is>
      </c>
      <c r="I12" t="inlineStr">
        <is>
          <t>潮州市潮安区枫溪镇如意网格宾福路槐山岗</t>
        </is>
      </c>
      <c r="J12" t="inlineStr">
        <is>
          <t>林宏彬</t>
        </is>
      </c>
      <c r="K12" t="inlineStr">
        <is>
          <t>瓷都枫溪工作站</t>
        </is>
      </c>
      <c r="L12" t="inlineStr">
        <is>
          <t>市区</t>
        </is>
      </c>
      <c r="M12" t="inlineStr">
        <is>
          <t>20260708175440X480657642</t>
        </is>
      </c>
      <c r="N12" t="inlineStr">
        <is>
          <t>CMCC-CZ-TSCLX-20260708-027229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没收到</t>
        </is>
      </c>
    </row>
    <row r="13" ht="68" customHeight="1" s="1">
      <c r="B13" t="inlineStr">
        <is>
          <t>否</t>
        </is>
      </c>
      <c r="C13" s="53" t="n">
        <v>46212.79972222223</v>
      </c>
      <c r="D13" t="inlineStr">
        <is>
          <t>是</t>
        </is>
      </c>
      <c r="E13" s="53" t="n">
        <v>46212.46638888889</v>
      </c>
      <c r="F13" s="54">
        <f>(NOW()-E13)*24</f>
        <v/>
      </c>
      <c r="G13" t="inlineStr">
        <is>
          <t>15919505054</t>
        </is>
      </c>
      <c r="H13" t="inlineStr">
        <is>
          <t>2026-07-08 21:11:36</t>
        </is>
      </c>
      <c r="I13" t="inlineStr">
        <is>
          <t>潮州市饶平县樟溪镇网格084县道龙光村</t>
        </is>
      </c>
      <c r="J13" t="inlineStr">
        <is>
          <t>郑洽祥</t>
        </is>
      </c>
      <c r="M13" t="inlineStr">
        <is>
          <t>20260708183413X853934111</t>
        </is>
      </c>
      <c r="N13" t="inlineStr">
        <is>
          <t>CMCC-CZ-TSCLX-20260708-022343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46212.76902777778</v>
      </c>
      <c r="D14" t="inlineStr">
        <is>
          <t>是</t>
        </is>
      </c>
      <c r="E14" s="53" t="n">
        <v>46212.43569444444</v>
      </c>
      <c r="F14" s="54">
        <f>(NOW()-E14)*24</f>
        <v/>
      </c>
      <c r="G14" t="inlineStr">
        <is>
          <t>13670749765</t>
        </is>
      </c>
      <c r="H14" t="inlineStr">
        <is>
          <t>2026-07-08 20:27:24</t>
        </is>
      </c>
      <c r="I14" t="inlineStr">
        <is>
          <t>潮州市潮安区庵埠镇庵东网格振兴路外文村</t>
        </is>
      </c>
      <c r="J14" t="inlineStr">
        <is>
          <t>林洽水</t>
        </is>
      </c>
      <c r="K14" t="inlineStr">
        <is>
          <t>潮安城区工作站</t>
        </is>
      </c>
      <c r="L14" t="inlineStr">
        <is>
          <t>潮安</t>
        </is>
      </c>
      <c r="M14" t="inlineStr">
        <is>
          <t>20260708184602X562418355</t>
        </is>
      </c>
      <c r="N14" t="inlineStr">
        <is>
          <t>CMCC-CZ-TSCLX-20260708-028905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已参评好</t>
        </is>
      </c>
      <c r="B15" t="inlineStr">
        <is>
          <t>否</t>
        </is>
      </c>
      <c r="C15" s="53" t="n">
        <v>46212.79126157407</v>
      </c>
      <c r="D15" t="inlineStr">
        <is>
          <t>是</t>
        </is>
      </c>
      <c r="E15" s="53" t="n">
        <v>46212.45792824074</v>
      </c>
      <c r="F15" s="54">
        <f>(NOW()-E15)*24</f>
        <v/>
      </c>
      <c r="G15" t="inlineStr">
        <is>
          <t>13826189718</t>
        </is>
      </c>
      <c r="H15" t="inlineStr">
        <is>
          <t>2026-07-08 20:59:25</t>
        </is>
      </c>
      <c r="I15" t="inlineStr">
        <is>
          <t>潮州市饶平县黄冈镇河北网格菜场街楚巷居委会</t>
        </is>
      </c>
      <c r="J15" t="inlineStr">
        <is>
          <t>郑臣伟</t>
        </is>
      </c>
      <c r="K15" t="inlineStr">
        <is>
          <t>饶平城区工作站</t>
        </is>
      </c>
      <c r="L15" t="inlineStr">
        <is>
          <t>饶平</t>
        </is>
      </c>
      <c r="M15" t="inlineStr">
        <is>
          <t>20260708185323X361091800</t>
        </is>
      </c>
      <c r="N15" t="inlineStr">
        <is>
          <t>CMCC-CZ-TSCLX-20260708-028220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已参评</t>
        </is>
      </c>
    </row>
    <row r="16" ht="68" customHeight="1" s="1">
      <c r="A16" t="inlineStr">
        <is>
          <t>未参评好</t>
        </is>
      </c>
      <c r="B16" t="inlineStr">
        <is>
          <t>否</t>
        </is>
      </c>
      <c r="C16" s="53" t="n">
        <v>46212.79972222223</v>
      </c>
      <c r="D16" t="inlineStr">
        <is>
          <t>是</t>
        </is>
      </c>
      <c r="E16" s="53" t="n">
        <v>46212.46638888889</v>
      </c>
      <c r="F16" s="54">
        <f>(NOW()-E16)*24</f>
        <v/>
      </c>
      <c r="G16" t="inlineStr">
        <is>
          <t>13902796153</t>
        </is>
      </c>
      <c r="H16" t="inlineStr">
        <is>
          <t>2026-07-08 21:11:36</t>
        </is>
      </c>
      <c r="I16" t="inlineStr">
        <is>
          <t>潮州市湘桥区城西街道前后街网格枫春路柏嘉名庭【可装2000M】</t>
        </is>
      </c>
      <c r="J16" t="inlineStr">
        <is>
          <t>林铿</t>
        </is>
      </c>
      <c r="K16" t="inlineStr">
        <is>
          <t>市区城南工作站</t>
        </is>
      </c>
      <c r="L16" t="inlineStr">
        <is>
          <t>市区</t>
        </is>
      </c>
      <c r="M16" t="inlineStr">
        <is>
          <t>20260708192514X914795676</t>
        </is>
      </c>
      <c r="N16" t="inlineStr">
        <is>
          <t>CMCC-CZ-TSCLX-20260708-023578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还没下发</t>
        </is>
      </c>
    </row>
    <row r="17" ht="68" customHeight="1" s="1">
      <c r="A17" t="inlineStr">
        <is>
          <t>未参评好</t>
        </is>
      </c>
      <c r="B17" t="inlineStr">
        <is>
          <t>否</t>
        </is>
      </c>
      <c r="C17" s="53" t="n">
        <v>46212.77326388889</v>
      </c>
      <c r="D17" t="inlineStr">
        <is>
          <t>是</t>
        </is>
      </c>
      <c r="E17" s="53" t="n">
        <v>46212.43993055556</v>
      </c>
      <c r="F17" s="54">
        <f>(NOW()-E17)*24</f>
        <v/>
      </c>
      <c r="G17" t="inlineStr">
        <is>
          <t>15976329758</t>
        </is>
      </c>
      <c r="H17" t="inlineStr">
        <is>
          <t>2026-07-08 20:33:30</t>
        </is>
      </c>
      <c r="I17" t="inlineStr">
        <is>
          <t>潮州市潮安区登塘镇登塘网格枫榴路横洋村</t>
        </is>
      </c>
      <c r="J17" t="inlineStr">
        <is>
          <t>郑杰帆</t>
        </is>
      </c>
      <c r="K17" t="inlineStr">
        <is>
          <t>古巷登塘工作站</t>
        </is>
      </c>
      <c r="L17" t="inlineStr">
        <is>
          <t>潮安</t>
        </is>
      </c>
      <c r="M17" t="inlineStr">
        <is>
          <t>20260708201724X442642280</t>
        </is>
      </c>
      <c r="N17" t="inlineStr">
        <is>
          <t>CMCC-CZ-TSCLX-20260708-038606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号码没在用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46212.77050925926</v>
      </c>
      <c r="D18" t="inlineStr">
        <is>
          <t>是</t>
        </is>
      </c>
      <c r="E18" s="53" t="n">
        <v>46212.43717592592</v>
      </c>
      <c r="F18" s="54">
        <f>(NOW()-E18)*24</f>
        <v/>
      </c>
      <c r="G18" t="inlineStr">
        <is>
          <t>13509894347</t>
        </is>
      </c>
      <c r="H18" t="inlineStr">
        <is>
          <t>2026-07-09 08:29:32</t>
        </is>
      </c>
      <c r="I18" t="inlineStr">
        <is>
          <t>潮州市潮安区彩塘镇金砂网格彩金路金砂一村</t>
        </is>
      </c>
      <c r="J18" t="inlineStr">
        <is>
          <t>陈镇雄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20260708135443X837574720</t>
        </is>
      </c>
      <c r="N18" t="inlineStr">
        <is>
          <t>CMCC-CZ-TSCLX-20260708-017678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没有收到</t>
        </is>
      </c>
    </row>
    <row r="19" ht="68" customHeight="1" s="1">
      <c r="A19" t="inlineStr">
        <is>
          <t>未参评好</t>
        </is>
      </c>
      <c r="B19" t="inlineStr">
        <is>
          <t>是</t>
        </is>
      </c>
      <c r="C19" s="53" t="n">
        <v>46212.77375</v>
      </c>
      <c r="D19" t="inlineStr">
        <is>
          <t>是</t>
        </is>
      </c>
      <c r="E19" s="53" t="n">
        <v>46212.44041666666</v>
      </c>
      <c r="F19" s="54">
        <f>(NOW()-E19)*24</f>
        <v/>
      </c>
      <c r="G19" t="inlineStr">
        <is>
          <t>13553747247</t>
        </is>
      </c>
      <c r="H19" t="inlineStr">
        <is>
          <t>2026-07-09 08:34:12</t>
        </is>
      </c>
      <c r="I19" t="inlineStr">
        <is>
          <t>潮州市湘桥区磷溪镇凤美网格安澄公路仙河村</t>
        </is>
      </c>
      <c r="J19" t="inlineStr">
        <is>
          <t>陆淳鑫</t>
        </is>
      </c>
      <c r="K19" t="inlineStr">
        <is>
          <t>磷官铁工作站</t>
        </is>
      </c>
      <c r="L19" t="inlineStr">
        <is>
          <t>市区</t>
        </is>
      </c>
      <c r="M19" t="inlineStr">
        <is>
          <t>20260708143435X475367169</t>
        </is>
      </c>
      <c r="N19" t="inlineStr">
        <is>
          <t>CMCC-CZ-TSCLX-20260708-020412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没收到</t>
        </is>
      </c>
    </row>
    <row r="20" ht="68" customHeight="1" s="1">
      <c r="B20" t="inlineStr">
        <is>
          <t>否</t>
        </is>
      </c>
      <c r="C20" s="53" t="n">
        <v>46212.84538194445</v>
      </c>
      <c r="D20" t="inlineStr">
        <is>
          <t>是</t>
        </is>
      </c>
      <c r="E20" s="53" t="n">
        <v>46212.51204861111</v>
      </c>
      <c r="F20" s="54">
        <f>(NOW()-E20)*24</f>
        <v/>
      </c>
      <c r="G20" t="inlineStr">
        <is>
          <t>13413705721</t>
        </is>
      </c>
      <c r="H20" t="inlineStr">
        <is>
          <t>2026-07-08 22:17:21</t>
        </is>
      </c>
      <c r="I20" t="inlineStr">
        <is>
          <t>潮州市潮安区东凤镇东凤北网格东彩路礼阳郑村</t>
        </is>
      </c>
      <c r="J20" t="inlineStr">
        <is>
          <t>0</t>
        </is>
      </c>
      <c r="M20" t="inlineStr">
        <is>
          <t>20260708151700X201941600</t>
        </is>
      </c>
      <c r="N20" t="inlineStr">
        <is>
          <t>CMCC-CZ-TSCLX-20260708-020447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46212.91469907408</v>
      </c>
      <c r="D21" t="inlineStr">
        <is>
          <t>是</t>
        </is>
      </c>
      <c r="E21" s="53" t="n">
        <v>46212.58136574074</v>
      </c>
      <c r="F21" s="54">
        <f>(NOW()-E21)*24</f>
        <v/>
      </c>
      <c r="G21" t="inlineStr">
        <is>
          <t>15016510242</t>
        </is>
      </c>
      <c r="H21" t="inlineStr">
        <is>
          <t>2026-07-08 23:57:10</t>
        </is>
      </c>
      <c r="I21" t="inlineStr">
        <is>
          <t>0</t>
        </is>
      </c>
      <c r="J21" t="inlineStr">
        <is>
          <t>0</t>
        </is>
      </c>
      <c r="M21" t="inlineStr">
        <is>
          <t>20260708121617X177224861</t>
        </is>
      </c>
      <c r="N21" t="inlineStr">
        <is>
          <t>CMCC-CZ-TSCLX-20260708-021888</t>
        </is>
      </c>
      <c r="O21" t="inlineStr">
        <is>
          <t>潮州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46212.78571759259</v>
      </c>
      <c r="D22" t="inlineStr">
        <is>
          <t>是</t>
        </is>
      </c>
      <c r="E22" s="53" t="n">
        <v>46212.45238425926</v>
      </c>
      <c r="F22" s="54">
        <f>(NOW()-E22)*24</f>
        <v/>
      </c>
      <c r="G22" t="inlineStr">
        <is>
          <t>13827304983</t>
        </is>
      </c>
      <c r="H22" t="inlineStr">
        <is>
          <t>2026-07-09 08:51:26</t>
        </is>
      </c>
      <c r="I22" t="inlineStr">
        <is>
          <t>潮州市潮安区彩塘镇宏安网格宏安大道宏一村</t>
        </is>
      </c>
      <c r="J22" t="inlineStr">
        <is>
          <t>丁锐涛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20260708164425X265200732</t>
        </is>
      </c>
      <c r="N22" t="inlineStr">
        <is>
          <t>CMCC-CZ-TSCLX-20260708-022265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没有收到</t>
        </is>
      </c>
    </row>
    <row r="23" ht="68" customHeight="1" s="1">
      <c r="A23" t="inlineStr">
        <is>
          <t>未参评好</t>
        </is>
      </c>
      <c r="B23" t="inlineStr">
        <is>
          <t>否</t>
        </is>
      </c>
      <c r="C23" s="53" t="n">
        <v>46212.80659722222</v>
      </c>
      <c r="D23" t="inlineStr">
        <is>
          <t>是</t>
        </is>
      </c>
      <c r="E23" s="53" t="n">
        <v>46212.47326388889</v>
      </c>
      <c r="F23" s="54">
        <f>(NOW()-E23)*24</f>
        <v/>
      </c>
      <c r="G23" t="inlineStr">
        <is>
          <t>15876848197</t>
        </is>
      </c>
      <c r="H23" t="inlineStr">
        <is>
          <t>2026-07-08 21:21:30</t>
        </is>
      </c>
      <c r="I23" t="inlineStr">
        <is>
          <t>潮州市潮安区归湖镇赤凤归湖网格X073县道金丰村</t>
        </is>
      </c>
      <c r="J23" t="inlineStr">
        <is>
          <t>林桂明</t>
        </is>
      </c>
      <c r="K23" t="inlineStr">
        <is>
          <t>北部四镇工作站</t>
        </is>
      </c>
      <c r="L23" t="inlineStr">
        <is>
          <t>潮安</t>
        </is>
      </c>
      <c r="M23" t="inlineStr">
        <is>
          <t>20260708165802X822347580</t>
        </is>
      </c>
      <c r="N23" t="inlineStr">
        <is>
          <t>CMCC-CZ-TSCLX-20260708-024647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无收到</t>
        </is>
      </c>
    </row>
    <row r="24" ht="68" customHeight="1" s="1">
      <c r="A24" t="inlineStr">
        <is>
          <t>未参评好</t>
        </is>
      </c>
      <c r="B24" t="inlineStr">
        <is>
          <t>否</t>
        </is>
      </c>
      <c r="C24" s="53" t="n">
        <v>46212.80659722222</v>
      </c>
      <c r="D24" t="inlineStr">
        <is>
          <t>是</t>
        </is>
      </c>
      <c r="E24" s="53" t="n">
        <v>46212.47326388889</v>
      </c>
      <c r="F24" s="54">
        <f>(NOW()-E24)*24</f>
        <v/>
      </c>
      <c r="G24" t="inlineStr">
        <is>
          <t>15992360511</t>
        </is>
      </c>
      <c r="H24" t="inlineStr">
        <is>
          <t>2026-07-08 21:21:30</t>
        </is>
      </c>
      <c r="I24" t="inlineStr">
        <is>
          <t>潮州市潮安区枫溪镇池湖网格池湖路池湖村</t>
        </is>
      </c>
      <c r="J24" t="inlineStr">
        <is>
          <t>温锈洪</t>
        </is>
      </c>
      <c r="K24" t="inlineStr">
        <is>
          <t>瓷都枫溪工作站</t>
        </is>
      </c>
      <c r="L24" t="inlineStr">
        <is>
          <t>市区</t>
        </is>
      </c>
      <c r="M24" t="inlineStr">
        <is>
          <t>20260708190356X636109832</t>
        </is>
      </c>
      <c r="N24" t="inlineStr">
        <is>
          <t>CMCC-CZ-TSCLX-20260708-021972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用户不配合</t>
        </is>
      </c>
    </row>
    <row r="25" ht="68" customHeight="1" s="1">
      <c r="B25" t="inlineStr">
        <is>
          <t>否</t>
        </is>
      </c>
      <c r="C25" s="53" t="n">
        <v>46212.81482638889</v>
      </c>
      <c r="D25" t="inlineStr">
        <is>
          <t>是</t>
        </is>
      </c>
      <c r="E25" s="53" t="n">
        <v>46212.48149305556</v>
      </c>
      <c r="F25" s="54">
        <f>(NOW()-E25)*24</f>
        <v/>
      </c>
      <c r="G25" t="inlineStr">
        <is>
          <t>13715780377</t>
        </is>
      </c>
      <c r="H25" t="inlineStr">
        <is>
          <t>2026-07-08 21:33:21</t>
        </is>
      </c>
      <c r="I25" t="inlineStr">
        <is>
          <t>潮州市湘桥区凤新街道大新乡网格社道路竹围村片区</t>
        </is>
      </c>
      <c r="J25" t="inlineStr">
        <is>
          <t>0</t>
        </is>
      </c>
      <c r="M25" t="inlineStr">
        <is>
          <t>20260708190625X785137742</t>
        </is>
      </c>
      <c r="N25" t="inlineStr">
        <is>
          <t>CMCC-CZ-TSCLX-20260708-022370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已参评好</t>
        </is>
      </c>
      <c r="B26" t="inlineStr">
        <is>
          <t>是</t>
        </is>
      </c>
      <c r="C26" s="53" t="n">
        <v>46212.82461805556</v>
      </c>
      <c r="D26" t="inlineStr">
        <is>
          <t>是</t>
        </is>
      </c>
      <c r="E26" s="53" t="n">
        <v>46212.49128472222</v>
      </c>
      <c r="F26" s="54">
        <f>(NOW()-E26)*24</f>
        <v/>
      </c>
      <c r="G26" t="inlineStr">
        <is>
          <t>13632026792</t>
        </is>
      </c>
      <c r="H26" t="inlineStr">
        <is>
          <t>2026-07-09 09:47:27</t>
        </is>
      </c>
      <c r="I26" t="inlineStr">
        <is>
          <t>潮州市潮安区沙溪镇沙溪西网格中明路高一村</t>
        </is>
      </c>
      <c r="J26" t="inlineStr">
        <is>
          <t>洪名鑫</t>
        </is>
      </c>
      <c r="K26" t="inlineStr">
        <is>
          <t>高铁三镇工作站</t>
        </is>
      </c>
      <c r="L26" t="inlineStr">
        <is>
          <t>潮安</t>
        </is>
      </c>
      <c r="M26" t="inlineStr">
        <is>
          <t>20260708194636X196320308</t>
        </is>
      </c>
      <c r="N26" t="inlineStr">
        <is>
          <t>CMCC-CZ-TSCLX-20260708-036845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已参评好</t>
        </is>
      </c>
    </row>
    <row r="27" ht="68" customHeight="1" s="1">
      <c r="A27" t="inlineStr">
        <is>
          <t>已参评好</t>
        </is>
      </c>
      <c r="B27" t="inlineStr">
        <is>
          <t>否</t>
        </is>
      </c>
      <c r="C27" s="53" t="n">
        <v>46212.81068287037</v>
      </c>
      <c r="D27" t="inlineStr">
        <is>
          <t>是</t>
        </is>
      </c>
      <c r="E27" s="53" t="n">
        <v>46212.47734953704</v>
      </c>
      <c r="F27" s="54">
        <f>(NOW()-E27)*24</f>
        <v/>
      </c>
      <c r="G27" t="inlineStr">
        <is>
          <t>13727943225</t>
        </is>
      </c>
      <c r="H27" t="inlineStr">
        <is>
          <t>2026-07-08 21:27:23</t>
        </is>
      </c>
      <c r="I27" t="inlineStr">
        <is>
          <t>潮州市潮安区枫溪镇池湖网格池湖路池湖村</t>
        </is>
      </c>
      <c r="J27" t="inlineStr">
        <is>
          <t>温锈洪</t>
        </is>
      </c>
      <c r="K27" t="inlineStr">
        <is>
          <t>瓷都枫溪工作站</t>
        </is>
      </c>
      <c r="L27" t="inlineStr">
        <is>
          <t>市区</t>
        </is>
      </c>
      <c r="M27" t="inlineStr">
        <is>
          <t>20260708195000X400013282</t>
        </is>
      </c>
      <c r="N27" t="inlineStr">
        <is>
          <t>CMCC-CZ-TSCLX-20260708-022398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A28" t="inlineStr">
        <is>
          <t>已参评好</t>
        </is>
      </c>
      <c r="B28" t="inlineStr">
        <is>
          <t>是</t>
        </is>
      </c>
      <c r="C28" s="53" t="n">
        <v>46212.82052083333</v>
      </c>
      <c r="D28" t="inlineStr">
        <is>
          <t>是</t>
        </is>
      </c>
      <c r="E28" s="53" t="n">
        <v>46212.4871875</v>
      </c>
      <c r="F28" s="54">
        <f>(NOW()-E28)*24</f>
        <v/>
      </c>
      <c r="G28" t="inlineStr">
        <is>
          <t>18319866946</t>
        </is>
      </c>
      <c r="H28" t="inlineStr">
        <is>
          <t>2026-07-09 09:41:33</t>
        </is>
      </c>
      <c r="I28" t="inlineStr">
        <is>
          <t>潮州市饶平县钱东镇一网格324国道峙头村</t>
        </is>
      </c>
      <c r="J28" t="inlineStr">
        <is>
          <t>林锦彬</t>
        </is>
      </c>
      <c r="K28" t="inlineStr">
        <is>
          <t>饶平西片工作站</t>
        </is>
      </c>
      <c r="L28" t="inlineStr">
        <is>
          <t>饶平</t>
        </is>
      </c>
      <c r="M28" t="inlineStr">
        <is>
          <t>20260708202714X634072129</t>
        </is>
      </c>
      <c r="N28" t="inlineStr">
        <is>
          <t>CMCC-CZ-TSCLX-20260708-039207</t>
        </is>
      </c>
      <c r="O28" t="inlineStr">
        <is>
          <t>潮州</t>
        </is>
      </c>
      <c r="P28" t="inlineStr">
        <is>
          <t>饶平县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己参评好</t>
        </is>
      </c>
    </row>
    <row r="29" ht="68" customHeight="1" s="1">
      <c r="B29" t="inlineStr">
        <is>
          <t>否</t>
        </is>
      </c>
      <c r="C29" s="53" t="n">
        <v>46212.82738425926</v>
      </c>
      <c r="D29" t="inlineStr">
        <is>
          <t>是</t>
        </is>
      </c>
      <c r="E29" s="53" t="n">
        <v>46212.49405092592</v>
      </c>
      <c r="F29" s="54">
        <f>(NOW()-E29)*24</f>
        <v/>
      </c>
      <c r="G29" t="inlineStr">
        <is>
          <t>13502501690a</t>
        </is>
      </c>
      <c r="H29" t="inlineStr">
        <is>
          <t>2026-07-08 21:51:26</t>
        </is>
      </c>
      <c r="I29" t="inlineStr">
        <is>
          <t>潮州市潮安区庵埠镇庵西网格庵凤路郭陇村</t>
        </is>
      </c>
      <c r="J29" t="inlineStr">
        <is>
          <t>0</t>
        </is>
      </c>
      <c r="M29" t="inlineStr">
        <is>
          <t>20260705203723X432793650</t>
        </is>
      </c>
      <c r="N29" t="inlineStr">
        <is>
          <t>CMCC-CZ-TSCLX-20260708-037838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46212.80243055556</v>
      </c>
      <c r="D30" t="inlineStr">
        <is>
          <t>是</t>
        </is>
      </c>
      <c r="E30" s="53" t="n">
        <v>46212.46909722222</v>
      </c>
      <c r="F30" s="54">
        <f>(NOW()-E30)*24</f>
        <v/>
      </c>
      <c r="G30" t="inlineStr">
        <is>
          <t>13715749596</t>
        </is>
      </c>
      <c r="H30" t="inlineStr">
        <is>
          <t>2026-07-09 09:15:30</t>
        </is>
      </c>
      <c r="I30" t="inlineStr">
        <is>
          <t>潮州市饶平县浮滨镇网格086县道夏校村</t>
        </is>
      </c>
      <c r="J30" t="inlineStr">
        <is>
          <t>张远彪</t>
        </is>
      </c>
      <c r="K30" t="inlineStr">
        <is>
          <t>饶平中片工作站</t>
        </is>
      </c>
      <c r="L30" t="inlineStr">
        <is>
          <t>饶平</t>
        </is>
      </c>
      <c r="M30" t="inlineStr">
        <is>
          <t>20260708205306X186159130</t>
        </is>
      </c>
      <c r="N30" t="inlineStr">
        <is>
          <t>CMCC-CZ-TSCLX-20260708-027933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客户不会参评</t>
        </is>
      </c>
    </row>
    <row r="31" ht="68" customHeight="1" s="1">
      <c r="A31" t="inlineStr">
        <is>
          <t>已参评好</t>
        </is>
      </c>
      <c r="B31" t="inlineStr">
        <is>
          <t>是</t>
        </is>
      </c>
      <c r="C31" s="53" t="n">
        <v>46212.80935185185</v>
      </c>
      <c r="D31" t="inlineStr">
        <is>
          <t>是</t>
        </is>
      </c>
      <c r="E31" s="53" t="n">
        <v>46212.47601851852</v>
      </c>
      <c r="F31" s="54">
        <f>(NOW()-E31)*24</f>
        <v/>
      </c>
      <c r="G31" t="inlineStr">
        <is>
          <t>18218206019</t>
        </is>
      </c>
      <c r="H31" t="inlineStr">
        <is>
          <t>2026-07-09 09:25:28</t>
        </is>
      </c>
      <c r="I31" t="inlineStr">
        <is>
          <t>潮州市饶平县汫洲镇网格汫新路汫南社区车站东片区</t>
        </is>
      </c>
      <c r="J31" t="inlineStr">
        <is>
          <t>麦煌圳</t>
        </is>
      </c>
      <c r="K31" t="inlineStr">
        <is>
          <t>饶平西片工作站</t>
        </is>
      </c>
      <c r="L31" t="inlineStr">
        <is>
          <t>饶平</t>
        </is>
      </c>
      <c r="M31" t="inlineStr">
        <is>
          <t>20260708205919X559811139</t>
        </is>
      </c>
      <c r="N31" t="inlineStr">
        <is>
          <t>CMCC-CZ-TSCLX-20260708-027358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已参评好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46212.83457175926</v>
      </c>
      <c r="D32" t="inlineStr">
        <is>
          <t>是</t>
        </is>
      </c>
      <c r="E32" s="53" t="n">
        <v>46212.50123842592</v>
      </c>
      <c r="F32" s="54">
        <f>(NOW()-E32)*24</f>
        <v/>
      </c>
      <c r="G32" t="inlineStr">
        <is>
          <t>13531544270</t>
        </is>
      </c>
      <c r="H32" t="inlineStr">
        <is>
          <t>2026-07-09 10:01:47</t>
        </is>
      </c>
      <c r="I32" t="inlineStr">
        <is>
          <t>潮州市湘桥区太平街道西马网格北马路金山片区</t>
        </is>
      </c>
      <c r="J32" t="inlineStr">
        <is>
          <t>陈庆炎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20260708223613X373979204</t>
        </is>
      </c>
      <c r="N32" t="inlineStr">
        <is>
          <t>CMCC-CZ-TSCLX-20260708-036757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收不到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46212.77180555555</v>
      </c>
      <c r="D33" t="inlineStr">
        <is>
          <t>是</t>
        </is>
      </c>
      <c r="E33" s="53" t="n">
        <v>46212.43847222222</v>
      </c>
      <c r="F33" s="54">
        <f>(NOW()-E33)*24</f>
        <v/>
      </c>
      <c r="G33" t="inlineStr">
        <is>
          <t>13715755668</t>
        </is>
      </c>
      <c r="H33" t="inlineStr">
        <is>
          <t>2026-07-09 08:31:24</t>
        </is>
      </c>
      <c r="I33" t="inlineStr">
        <is>
          <t>潮州市潮安区浮洋镇浮洋北网格桥湖路桥湖村</t>
        </is>
      </c>
      <c r="J33" t="inlineStr">
        <is>
          <t>吴伟</t>
        </is>
      </c>
      <c r="K33" t="inlineStr">
        <is>
          <t>浮洋网格</t>
        </is>
      </c>
      <c r="L33" t="inlineStr">
        <is>
          <t>潮安</t>
        </is>
      </c>
      <c r="M33" t="inlineStr">
        <is>
          <t>20260708232718X438587104</t>
        </is>
      </c>
      <c r="N33" t="inlineStr">
        <is>
          <t>CMCC-CZ-TSCLX-20260708-034759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用户没收到</t>
        </is>
      </c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46212.81348379629</v>
      </c>
      <c r="D34" t="inlineStr">
        <is>
          <t>是</t>
        </is>
      </c>
      <c r="E34" s="53" t="n">
        <v>46212.48015046296</v>
      </c>
      <c r="F34" s="54">
        <f>(NOW()-E34)*24</f>
        <v/>
      </c>
      <c r="G34" t="inlineStr">
        <is>
          <t>18148863223</t>
        </is>
      </c>
      <c r="H34" t="inlineStr">
        <is>
          <t>2026-07-09 09:31:25</t>
        </is>
      </c>
      <c r="I34" t="inlineStr">
        <is>
          <t>潮州市湘桥区凤新街道凤山网格绿榕北路凯悦名庭</t>
        </is>
      </c>
      <c r="J34" t="inlineStr">
        <is>
          <t>陈卓俊</t>
        </is>
      </c>
      <c r="K34" t="inlineStr">
        <is>
          <t>市区城北工作站</t>
        </is>
      </c>
      <c r="L34" t="inlineStr">
        <is>
          <t>市区</t>
        </is>
      </c>
      <c r="M34" t="inlineStr">
        <is>
          <t>20260708233724X442122340</t>
        </is>
      </c>
      <c r="N34" t="inlineStr">
        <is>
          <t>CMCC-CZ-TSCLX-20260708-037158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已参评好</t>
        </is>
      </c>
    </row>
    <row r="35" ht="68" customHeight="1" s="1">
      <c r="B35" t="inlineStr">
        <is>
          <t>是</t>
        </is>
      </c>
      <c r="C35" s="53" t="n">
        <v>46212.84274305555</v>
      </c>
      <c r="D35" t="inlineStr">
        <is>
          <t>是</t>
        </is>
      </c>
      <c r="E35" s="53" t="n">
        <v>46212.50940972222</v>
      </c>
      <c r="F35" s="54">
        <f>(NOW()-E35)*24</f>
        <v/>
      </c>
      <c r="G35" t="inlineStr">
        <is>
          <t>13502505412</t>
        </is>
      </c>
      <c r="H35" t="inlineStr">
        <is>
          <t>2026-07-09 10:13:33</t>
        </is>
      </c>
      <c r="I35" t="inlineStr">
        <is>
          <t>潮州市潮安区庵埠镇庵东网格中兴路仙溪村</t>
        </is>
      </c>
      <c r="J35" t="inlineStr">
        <is>
          <t>陈家昭</t>
        </is>
      </c>
      <c r="K35" t="inlineStr">
        <is>
          <t>潮安城区工作站</t>
        </is>
      </c>
      <c r="L35" t="inlineStr">
        <is>
          <t>潮安</t>
        </is>
      </c>
      <c r="M35" t="inlineStr">
        <is>
          <t>20260709081910X350247144</t>
        </is>
      </c>
      <c r="N35" t="inlineStr">
        <is>
          <t>CMCC-CZ-TSCLX-20260709-006205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46213.06638888889</v>
      </c>
      <c r="D36" t="inlineStr">
        <is>
          <t>否</t>
        </is>
      </c>
      <c r="E36" s="53" t="n">
        <v>46212.73305555555</v>
      </c>
      <c r="F36" s="54">
        <f>(NOW()-E36)*24</f>
        <v/>
      </c>
      <c r="G36" t="inlineStr">
        <is>
          <t>13534651616</t>
        </is>
      </c>
      <c r="H36" t="inlineStr">
        <is>
          <t>2026-07-09 15:35:36</t>
        </is>
      </c>
      <c r="I36" t="inlineStr">
        <is>
          <t>潮州市潮安区庵埠镇庵北网格安南路文里村</t>
        </is>
      </c>
      <c r="J36" t="inlineStr">
        <is>
          <t>0</t>
        </is>
      </c>
      <c r="M36" t="inlineStr">
        <is>
          <t>20260707181838X518736986</t>
        </is>
      </c>
      <c r="N36" t="inlineStr">
        <is>
          <t>CMCC-CZ-TSCLX-20260707-024759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46212.91631944444</v>
      </c>
      <c r="D37" t="inlineStr">
        <is>
          <t>是</t>
        </is>
      </c>
      <c r="E37" s="53" t="n">
        <v>46212.58298611111</v>
      </c>
      <c r="F37" s="54">
        <f>(NOW()-E37)*24</f>
        <v/>
      </c>
      <c r="G37" t="inlineStr">
        <is>
          <t>15018106516</t>
        </is>
      </c>
      <c r="H37" t="inlineStr">
        <is>
          <t>2026-07-09 11:59:30</t>
        </is>
      </c>
      <c r="I37" t="inlineStr">
        <is>
          <t>潮州市饶平县黄冈镇河北网格公园大道公园大道东(二)片区</t>
        </is>
      </c>
      <c r="J37" t="inlineStr">
        <is>
          <t>0</t>
        </is>
      </c>
      <c r="M37" t="inlineStr">
        <is>
          <t>20260708083401X841365611</t>
        </is>
      </c>
      <c r="N37" t="inlineStr">
        <is>
          <t>CMCC-CZ-TSCLX-20260708-011388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已参评好</t>
        </is>
      </c>
      <c r="B38" t="inlineStr">
        <is>
          <t>是</t>
        </is>
      </c>
      <c r="C38" s="53" t="n">
        <v>46212.99964120371</v>
      </c>
      <c r="D38" t="inlineStr">
        <is>
          <t>否</t>
        </is>
      </c>
      <c r="E38" s="53" t="n">
        <v>46212.66630787037</v>
      </c>
      <c r="F38" s="54">
        <f>(NOW()-E38)*24</f>
        <v/>
      </c>
      <c r="G38" t="inlineStr">
        <is>
          <t>15913006263</t>
        </is>
      </c>
      <c r="H38" t="inlineStr">
        <is>
          <t>2026-07-09 13:59:29</t>
        </is>
      </c>
      <c r="I38" t="inlineStr">
        <is>
          <t>潮州市湘桥区磷溪镇凤美网格安澄公路仙河村</t>
        </is>
      </c>
      <c r="J38" t="inlineStr">
        <is>
          <t>陆淳鑫</t>
        </is>
      </c>
      <c r="K38" t="inlineStr">
        <is>
          <t>磷官铁工作站</t>
        </is>
      </c>
      <c r="L38" t="inlineStr">
        <is>
          <t>市区</t>
        </is>
      </c>
      <c r="M38" t="inlineStr">
        <is>
          <t>20260708145934X974621790</t>
        </is>
      </c>
      <c r="N38" t="inlineStr">
        <is>
          <t>CMCC-CZ-TSCLX-20260708-015994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已评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46212.88663194444</v>
      </c>
      <c r="D39" t="inlineStr">
        <is>
          <t>是</t>
        </is>
      </c>
      <c r="E39" s="53" t="n">
        <v>46212.55329861111</v>
      </c>
      <c r="F39" s="54">
        <f>(NOW()-E39)*24</f>
        <v/>
      </c>
      <c r="G39" t="inlineStr">
        <is>
          <t>13690008437</t>
        </is>
      </c>
      <c r="H39" t="inlineStr">
        <is>
          <t>2026-07-09 11:16:45</t>
        </is>
      </c>
      <c r="I39" t="inlineStr">
        <is>
          <t>潮州市潮安区登塘镇登塘网格枫榴路关竹村</t>
        </is>
      </c>
      <c r="J39" t="inlineStr">
        <is>
          <t>刘铭烨</t>
        </is>
      </c>
      <c r="K39" t="inlineStr">
        <is>
          <t>古巷登塘工作站</t>
        </is>
      </c>
      <c r="L39" t="inlineStr">
        <is>
          <t>潮安</t>
        </is>
      </c>
      <c r="M39" t="inlineStr">
        <is>
          <t>20260708153144X904083624</t>
        </is>
      </c>
      <c r="N39" t="inlineStr">
        <is>
          <t>CMCC-CZ-TSCLX-20260708-018358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没收到短信</t>
        </is>
      </c>
    </row>
    <row r="40" ht="68" customHeight="1" s="1">
      <c r="A40" t="inlineStr">
        <is>
          <t>已参评好</t>
        </is>
      </c>
      <c r="B40" t="inlineStr">
        <is>
          <t>是</t>
        </is>
      </c>
      <c r="C40" s="53" t="n">
        <v>46212.92202546296</v>
      </c>
      <c r="D40" t="inlineStr">
        <is>
          <t>是</t>
        </is>
      </c>
      <c r="E40" s="53" t="n">
        <v>46212.58869212963</v>
      </c>
      <c r="F40" s="54">
        <f>(NOW()-E40)*24</f>
        <v/>
      </c>
      <c r="G40" t="inlineStr">
        <is>
          <t>15816569321</t>
        </is>
      </c>
      <c r="H40" t="inlineStr">
        <is>
          <t>2026-07-09 12:07:43</t>
        </is>
      </c>
      <c r="I40" t="inlineStr">
        <is>
          <t>潮州市潮安区彩塘镇华美网格龙华路华美二村</t>
        </is>
      </c>
      <c r="J40" t="inlineStr">
        <is>
          <t>沈广沅</t>
        </is>
      </c>
      <c r="K40" t="inlineStr">
        <is>
          <t>彩塘东凤工作站</t>
        </is>
      </c>
      <c r="L40" t="inlineStr">
        <is>
          <t>潮安</t>
        </is>
      </c>
      <c r="M40" t="inlineStr">
        <is>
          <t>20260708155542X342134336</t>
        </is>
      </c>
      <c r="N40" t="inlineStr">
        <is>
          <t>CMCC-CZ-TSCLX-20260708-019509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已参评好</t>
        </is>
      </c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46212.85662037037</v>
      </c>
      <c r="D41" t="inlineStr">
        <is>
          <t>是</t>
        </is>
      </c>
      <c r="E41" s="53" t="n">
        <v>46212.52328703704</v>
      </c>
      <c r="F41" s="54">
        <f>(NOW()-E41)*24</f>
        <v/>
      </c>
      <c r="G41" t="inlineStr">
        <is>
          <t>13502502780a</t>
        </is>
      </c>
      <c r="H41" t="inlineStr">
        <is>
          <t>2026-07-09 10:33:32</t>
        </is>
      </c>
      <c r="I41" t="inlineStr">
        <is>
          <t>潮州市湘桥区城西街道吉利网格枫春路新乡村</t>
        </is>
      </c>
      <c r="J41" t="inlineStr">
        <is>
          <t>陈楷</t>
        </is>
      </c>
      <c r="K41" t="inlineStr">
        <is>
          <t>市区城南工作站</t>
        </is>
      </c>
      <c r="L41" t="inlineStr">
        <is>
          <t>市区</t>
        </is>
      </c>
      <c r="M41" t="inlineStr">
        <is>
          <t>20260708162028X828121735</t>
        </is>
      </c>
      <c r="N41" t="inlineStr">
        <is>
          <t>CMCC-CZ-TSCLX-20260708-023464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没收到</t>
        </is>
      </c>
    </row>
    <row r="42" ht="68" customHeight="1" s="1">
      <c r="B42" t="inlineStr">
        <is>
          <t>是</t>
        </is>
      </c>
      <c r="C42" s="53" t="n">
        <v>46212.89020833333</v>
      </c>
      <c r="D42" t="inlineStr">
        <is>
          <t>是</t>
        </is>
      </c>
      <c r="E42" s="53" t="n">
        <v>46212.556875</v>
      </c>
      <c r="F42" s="54">
        <f>(NOW()-E42)*24</f>
        <v/>
      </c>
      <c r="G42" t="inlineStr">
        <is>
          <t>15913066647</t>
        </is>
      </c>
      <c r="H42" t="inlineStr">
        <is>
          <t>2026-07-09 11:21:54</t>
        </is>
      </c>
      <c r="I42" t="inlineStr">
        <is>
          <t>潮州市饶平县饶洋镇网格334省道三乐屋片区</t>
        </is>
      </c>
      <c r="J42" t="inlineStr">
        <is>
          <t>詹金潮</t>
        </is>
      </c>
      <c r="K42" t="inlineStr">
        <is>
          <t>饶平北片工作站</t>
        </is>
      </c>
      <c r="L42" t="inlineStr">
        <is>
          <t>饶平</t>
        </is>
      </c>
      <c r="M42" t="inlineStr">
        <is>
          <t>20260708165626X986088212</t>
        </is>
      </c>
      <c r="N42" t="inlineStr">
        <is>
          <t>CMCC-CZ-TSCLX-20260708-023106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46212.86803240741</v>
      </c>
      <c r="D43" t="inlineStr">
        <is>
          <t>是</t>
        </is>
      </c>
      <c r="E43" s="53" t="n">
        <v>46212.53469907407</v>
      </c>
      <c r="F43" s="54">
        <f>(NOW()-E43)*24</f>
        <v/>
      </c>
      <c r="G43" t="inlineStr">
        <is>
          <t>18819903663</t>
        </is>
      </c>
      <c r="H43" t="inlineStr">
        <is>
          <t>2026-07-09 10:49:58</t>
        </is>
      </c>
      <c r="I43" t="inlineStr">
        <is>
          <t>潮州市潮安区古巷镇古巷网格枫榴路古一村</t>
        </is>
      </c>
      <c r="J43" t="inlineStr">
        <is>
          <t>谢志杰</t>
        </is>
      </c>
      <c r="K43" t="inlineStr">
        <is>
          <t>古巷登塘工作站</t>
        </is>
      </c>
      <c r="L43" t="inlineStr">
        <is>
          <t>潮安</t>
        </is>
      </c>
      <c r="M43" t="inlineStr">
        <is>
          <t>20260708171317X997379294</t>
        </is>
      </c>
      <c r="N43" t="inlineStr">
        <is>
          <t>CMCC-CZ-TSCLX-20260708-024855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已参评好</t>
        </is>
      </c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46212.86553240741</v>
      </c>
      <c r="D44" t="inlineStr">
        <is>
          <t>是</t>
        </is>
      </c>
      <c r="E44" s="53" t="n">
        <v>46212.53219907408</v>
      </c>
      <c r="F44" s="54">
        <f>(NOW()-E44)*24</f>
        <v/>
      </c>
      <c r="G44" t="inlineStr">
        <is>
          <t>15916460937</t>
        </is>
      </c>
      <c r="H44" t="inlineStr">
        <is>
          <t>2026-07-09 10:46:22</t>
        </is>
      </c>
      <c r="I44" t="inlineStr">
        <is>
          <t>潮州市潮安区古巷镇古巷网格古水路横溪村</t>
        </is>
      </c>
      <c r="J44" t="inlineStr">
        <is>
          <t>黄曙镛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20260708175951X791679213</t>
        </is>
      </c>
      <c r="N44" t="inlineStr">
        <is>
          <t>CMCC-CZ-TSCLX-20260708-027063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没收到短信</t>
        </is>
      </c>
    </row>
    <row r="45" ht="68" customHeight="1" s="1">
      <c r="B45" t="inlineStr">
        <is>
          <t>是</t>
        </is>
      </c>
      <c r="C45" s="53" t="n">
        <v>46213.06277777778</v>
      </c>
      <c r="D45" t="inlineStr">
        <is>
          <t>否</t>
        </is>
      </c>
      <c r="E45" s="53" t="n">
        <v>46212.72944444444</v>
      </c>
      <c r="F45" s="54">
        <f>(NOW()-E45)*24</f>
        <v/>
      </c>
      <c r="G45" t="inlineStr">
        <is>
          <t>13426910120</t>
        </is>
      </c>
      <c r="H45" t="inlineStr">
        <is>
          <t>2026-07-09 15:30:24</t>
        </is>
      </c>
      <c r="I45" t="inlineStr">
        <is>
          <t>潮州市潮安区凤塘镇凤塘东网格安揭路浮岗村</t>
        </is>
      </c>
      <c r="J45" t="inlineStr">
        <is>
          <t>邱陶煌</t>
        </is>
      </c>
      <c r="K45" t="inlineStr">
        <is>
          <t>凤塘镇区工作站</t>
        </is>
      </c>
      <c r="L45" t="inlineStr">
        <is>
          <t>潮安</t>
        </is>
      </c>
      <c r="M45" t="inlineStr">
        <is>
          <t>20260708180043X843358853</t>
        </is>
      </c>
      <c r="N45" t="inlineStr">
        <is>
          <t>CMCC-CZ-TSCLX-20260708-024312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已参评好</t>
        </is>
      </c>
      <c r="B46" t="inlineStr">
        <is>
          <t>是</t>
        </is>
      </c>
      <c r="C46" s="53" t="n">
        <v>46212.89556712963</v>
      </c>
      <c r="D46" t="inlineStr">
        <is>
          <t>是</t>
        </is>
      </c>
      <c r="E46" s="53" t="n">
        <v>46212.5622337963</v>
      </c>
      <c r="F46" s="54">
        <f>(NOW()-E46)*24</f>
        <v/>
      </c>
      <c r="G46" t="inlineStr">
        <is>
          <t>13421053989</t>
        </is>
      </c>
      <c r="H46" t="inlineStr">
        <is>
          <t>2026-07-09 11:29:37</t>
        </is>
      </c>
      <c r="I46" t="inlineStr">
        <is>
          <t>潮州市潮安区彩塘镇宏安网格宏安大道宏二村</t>
        </is>
      </c>
      <c r="J46" t="inlineStr">
        <is>
          <t>陈嘉灿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20260708182210X130864728</t>
        </is>
      </c>
      <c r="N46" t="inlineStr">
        <is>
          <t>CMCC-CZ-TSCLX-20260708-021936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已参评好</t>
        </is>
      </c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46212.89541666667</v>
      </c>
      <c r="D47" t="inlineStr">
        <is>
          <t>是</t>
        </is>
      </c>
      <c r="E47" s="53" t="n">
        <v>46212.56208333333</v>
      </c>
      <c r="F47" s="54">
        <f>(NOW()-E47)*24</f>
        <v/>
      </c>
      <c r="G47" t="inlineStr">
        <is>
          <t>13827388877</t>
        </is>
      </c>
      <c r="H47" t="inlineStr">
        <is>
          <t>2026-07-09 11:29:24</t>
        </is>
      </c>
      <c r="I47" t="inlineStr">
        <is>
          <t>潮州市饶平县联饶镇联饶网格S222省道新寮村委会片区</t>
        </is>
      </c>
      <c r="J47" t="inlineStr">
        <is>
          <t>吴镇周</t>
        </is>
      </c>
      <c r="K47" t="inlineStr">
        <is>
          <t>饶平城区工作站</t>
        </is>
      </c>
      <c r="L47" t="inlineStr">
        <is>
          <t>饶平</t>
        </is>
      </c>
      <c r="M47" t="inlineStr">
        <is>
          <t>20260708182755X475022327</t>
        </is>
      </c>
      <c r="N47" t="inlineStr">
        <is>
          <t>CMCC-CZ-TSCLX-20260708-023537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</t>
        </is>
      </c>
    </row>
    <row r="48" ht="68" customHeight="1" s="1">
      <c r="B48" t="inlineStr">
        <is>
          <t>是</t>
        </is>
      </c>
      <c r="C48" s="53" t="n">
        <v>46213.0069212963</v>
      </c>
      <c r="D48" t="inlineStr">
        <is>
          <t>否</t>
        </is>
      </c>
      <c r="E48" s="53" t="n">
        <v>46212.67358796296</v>
      </c>
      <c r="F48" s="54">
        <f>(NOW()-E48)*24</f>
        <v/>
      </c>
      <c r="G48" t="inlineStr">
        <is>
          <t>13727904527</t>
        </is>
      </c>
      <c r="H48" t="inlineStr">
        <is>
          <t>2026-07-09 14:09:58</t>
        </is>
      </c>
      <c r="I48" t="inlineStr">
        <is>
          <t>潮州市饶平县新丰镇网格334省道下葵村路口对面片区</t>
        </is>
      </c>
      <c r="J48" t="inlineStr">
        <is>
          <t>詹利波</t>
        </is>
      </c>
      <c r="K48" t="inlineStr">
        <is>
          <t>饶平北片工作站</t>
        </is>
      </c>
      <c r="L48" t="inlineStr">
        <is>
          <t>饶平</t>
        </is>
      </c>
      <c r="M48" t="inlineStr">
        <is>
          <t>20260708190300X580692579</t>
        </is>
      </c>
      <c r="N48" t="inlineStr">
        <is>
          <t>CMCC-CZ-TSCLX-20260708-033511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46212.88732638889</v>
      </c>
      <c r="D49" t="inlineStr">
        <is>
          <t>是</t>
        </is>
      </c>
      <c r="E49" s="53" t="n">
        <v>46212.55399305555</v>
      </c>
      <c r="F49" s="54">
        <f>(NOW()-E49)*24</f>
        <v/>
      </c>
      <c r="G49" t="inlineStr">
        <is>
          <t>13715814098</t>
        </is>
      </c>
      <c r="H49" t="inlineStr">
        <is>
          <t>2026-07-09 11:17:45</t>
        </is>
      </c>
      <c r="I49" t="inlineStr">
        <is>
          <t>潮州市潮安区庵埠镇庵东网格亭前路乔林村</t>
        </is>
      </c>
      <c r="J49" t="inlineStr">
        <is>
          <t>王伟斌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20260708191830X510468915</t>
        </is>
      </c>
      <c r="N49" t="inlineStr">
        <is>
          <t>CMCC-CZ-TSCLX-20260708-032166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46212.93456018518</v>
      </c>
      <c r="D50" t="inlineStr">
        <is>
          <t>是</t>
        </is>
      </c>
      <c r="E50" s="53" t="n">
        <v>46212.60122685185</v>
      </c>
      <c r="F50" s="54">
        <f>(NOW()-E50)*24</f>
        <v/>
      </c>
      <c r="G50" t="inlineStr">
        <is>
          <t>13727951053</t>
        </is>
      </c>
      <c r="H50" t="inlineStr">
        <is>
          <t>2026-07-09 12:25:46</t>
        </is>
      </c>
      <c r="I50" t="inlineStr">
        <is>
          <t>潮州市湘桥区西新街道西新网格西新管区环城西路西新片区</t>
        </is>
      </c>
      <c r="J50" t="inlineStr">
        <is>
          <t>陈理智</t>
        </is>
      </c>
      <c r="K50" t="inlineStr">
        <is>
          <t>市区城南工作站</t>
        </is>
      </c>
      <c r="L50" t="inlineStr">
        <is>
          <t>市区</t>
        </is>
      </c>
      <c r="M50" t="inlineStr">
        <is>
          <t>20260708192549X949336593</t>
        </is>
      </c>
      <c r="N50" t="inlineStr">
        <is>
          <t>CMCC-CZ-TSCLX-20260708-032565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没收到</t>
        </is>
      </c>
    </row>
    <row r="51" ht="68" customHeight="1" s="1">
      <c r="B51" t="inlineStr">
        <is>
          <t>是</t>
        </is>
      </c>
      <c r="C51" s="53" t="n">
        <v>46212.93293981482</v>
      </c>
      <c r="D51" t="inlineStr">
        <is>
          <t>是</t>
        </is>
      </c>
      <c r="E51" s="53" t="n">
        <v>46212.59960648148</v>
      </c>
      <c r="F51" s="54">
        <f>(NOW()-E51)*24</f>
        <v/>
      </c>
      <c r="G51" t="inlineStr">
        <is>
          <t>17288258804</t>
        </is>
      </c>
      <c r="H51" t="inlineStr">
        <is>
          <t>2026-07-09 12:23:26</t>
        </is>
      </c>
      <c r="I51" t="inlineStr">
        <is>
          <t>潮州市潮安区凤凰镇凤凰文祠网格S231省道镇中心</t>
        </is>
      </c>
      <c r="J51" t="inlineStr">
        <is>
          <t>陈馥旭</t>
        </is>
      </c>
      <c r="K51" t="inlineStr">
        <is>
          <t>北部四镇工作站</t>
        </is>
      </c>
      <c r="L51" t="inlineStr">
        <is>
          <t>潮安</t>
        </is>
      </c>
      <c r="M51" t="inlineStr">
        <is>
          <t>20260708195004X404172709</t>
        </is>
      </c>
      <c r="N51" t="inlineStr">
        <is>
          <t>CMCC-CZ-TSCLX-20260708-033719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46212.88663194444</v>
      </c>
      <c r="D52" t="inlineStr">
        <is>
          <t>是</t>
        </is>
      </c>
      <c r="E52" s="53" t="n">
        <v>46212.55329861111</v>
      </c>
      <c r="F52" s="54">
        <f>(NOW()-E52)*24</f>
        <v/>
      </c>
      <c r="G52" t="inlineStr">
        <is>
          <t>13118612489</t>
        </is>
      </c>
      <c r="H52" t="inlineStr">
        <is>
          <t>2026-07-09 11:16:45</t>
        </is>
      </c>
      <c r="I52" t="inlineStr">
        <is>
          <t>潮州市饶平县汫洲镇网格085县道汫西社区</t>
        </is>
      </c>
      <c r="J52" t="inlineStr">
        <is>
          <t>麦希</t>
        </is>
      </c>
      <c r="K52" t="inlineStr">
        <is>
          <t>饶平西片工作站</t>
        </is>
      </c>
      <c r="L52" t="inlineStr">
        <is>
          <t>饶平</t>
        </is>
      </c>
      <c r="M52" t="inlineStr">
        <is>
          <t>20260708200341X221198122</t>
        </is>
      </c>
      <c r="N52" t="inlineStr">
        <is>
          <t>CMCC-CZ-TSCLX-20260708-037610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广州无法配合参评</t>
        </is>
      </c>
    </row>
    <row r="53" ht="68" customHeight="1" s="1">
      <c r="B53" t="inlineStr">
        <is>
          <t>是</t>
        </is>
      </c>
      <c r="C53" s="53" t="n">
        <v>46212.89583333334</v>
      </c>
      <c r="D53" t="inlineStr">
        <is>
          <t>是</t>
        </is>
      </c>
      <c r="E53" s="53" t="n">
        <v>46212.5625</v>
      </c>
      <c r="F53" s="54">
        <f>(NOW()-E53)*24</f>
        <v/>
      </c>
      <c r="G53" t="inlineStr">
        <is>
          <t>13652838726</t>
        </is>
      </c>
      <c r="H53" t="inlineStr">
        <is>
          <t>2026-07-09 11:30:00</t>
        </is>
      </c>
      <c r="I53" t="inlineStr">
        <is>
          <t>潮州市饶平县黄冈镇河北网格324国道下寮（一）片区</t>
        </is>
      </c>
      <c r="J53" t="inlineStr">
        <is>
          <t>郑臣伟</t>
        </is>
      </c>
      <c r="K53" t="inlineStr">
        <is>
          <t>饶平城区工作站</t>
        </is>
      </c>
      <c r="L53" t="inlineStr">
        <is>
          <t>饶平</t>
        </is>
      </c>
      <c r="M53" t="inlineStr">
        <is>
          <t>20260708201839X119748775</t>
        </is>
      </c>
      <c r="N53" t="inlineStr">
        <is>
          <t>CMCC-CZ-TSCLX-20260708-037429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46212.86640046296</v>
      </c>
      <c r="D54" t="inlineStr">
        <is>
          <t>是</t>
        </is>
      </c>
      <c r="E54" s="53" t="n">
        <v>46212.53306712963</v>
      </c>
      <c r="F54" s="54">
        <f>(NOW()-E54)*24</f>
        <v/>
      </c>
      <c r="G54" t="inlineStr">
        <is>
          <t>13433712988</t>
        </is>
      </c>
      <c r="H54" t="inlineStr">
        <is>
          <t>2026-07-09 10:47:37</t>
        </is>
      </c>
      <c r="I54" t="inlineStr">
        <is>
          <t>潮州市湘桥区城西街道南国网格南较西路南国明珠</t>
        </is>
      </c>
      <c r="J54" t="inlineStr">
        <is>
          <t>李伟</t>
        </is>
      </c>
      <c r="K54" t="inlineStr">
        <is>
          <t>市区城南工作站</t>
        </is>
      </c>
      <c r="L54" t="inlineStr">
        <is>
          <t>市区</t>
        </is>
      </c>
      <c r="M54" t="inlineStr">
        <is>
          <t>20260708202559X559627103</t>
        </is>
      </c>
      <c r="N54" t="inlineStr">
        <is>
          <t>CMCC-CZ-TSCLX-20260708-037631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没收到</t>
        </is>
      </c>
    </row>
    <row r="55" ht="68" customHeight="1" s="1">
      <c r="B55" t="inlineStr">
        <is>
          <t>是</t>
        </is>
      </c>
      <c r="C55" s="53" t="n">
        <v>46213.07056712963</v>
      </c>
      <c r="D55" t="inlineStr">
        <is>
          <t>否</t>
        </is>
      </c>
      <c r="E55" s="53" t="n">
        <v>46212.7372337963</v>
      </c>
      <c r="F55" s="54">
        <f>(NOW()-E55)*24</f>
        <v/>
      </c>
      <c r="G55" t="inlineStr">
        <is>
          <t>18319862088</t>
        </is>
      </c>
      <c r="H55" t="inlineStr">
        <is>
          <t>2026-07-09 15:41:37</t>
        </is>
      </c>
      <c r="I55" t="inlineStr">
        <is>
          <t>潮州市潮安区浮洋镇浮洋南网格开明路浮洋老市场</t>
        </is>
      </c>
      <c r="J55" t="inlineStr">
        <is>
          <t>刘文绍</t>
        </is>
      </c>
      <c r="K55" t="inlineStr">
        <is>
          <t>浮洋网格</t>
        </is>
      </c>
      <c r="L55" t="inlineStr">
        <is>
          <t>潮安</t>
        </is>
      </c>
      <c r="M55" t="inlineStr">
        <is>
          <t>20260708203724X244659156</t>
        </is>
      </c>
      <c r="N55" t="inlineStr">
        <is>
          <t>CMCC-CZ-TSCLX-20260708-036688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46212.85131944445</v>
      </c>
      <c r="D56" t="inlineStr">
        <is>
          <t>是</t>
        </is>
      </c>
      <c r="E56" s="53" t="n">
        <v>46212.51798611111</v>
      </c>
      <c r="F56" s="54">
        <f>(NOW()-E56)*24</f>
        <v/>
      </c>
      <c r="G56" t="inlineStr">
        <is>
          <t>15919539639</t>
        </is>
      </c>
      <c r="H56" t="inlineStr">
        <is>
          <t>2026-07-09 10:25:54</t>
        </is>
      </c>
      <c r="I56" t="inlineStr">
        <is>
          <t>潮州市潮安区凤塘镇凤塘东网格凤南路邱厝村</t>
        </is>
      </c>
      <c r="J56" t="inlineStr">
        <is>
          <t>苏枫</t>
        </is>
      </c>
      <c r="K56" t="inlineStr">
        <is>
          <t>浮洋网格</t>
        </is>
      </c>
      <c r="L56" t="inlineStr">
        <is>
          <t>潮安</t>
        </is>
      </c>
      <c r="M56" t="inlineStr">
        <is>
          <t>20260708203904X344363238</t>
        </is>
      </c>
      <c r="N56" t="inlineStr">
        <is>
          <t>CMCC-CZ-TSCLX-20260708-036541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46212.8525</v>
      </c>
      <c r="D57" t="inlineStr">
        <is>
          <t>是</t>
        </is>
      </c>
      <c r="E57" s="53" t="n">
        <v>46212.51916666667</v>
      </c>
      <c r="F57" s="54">
        <f>(NOW()-E57)*24</f>
        <v/>
      </c>
      <c r="G57" t="inlineStr">
        <is>
          <t>13694946848</t>
        </is>
      </c>
      <c r="H57" t="inlineStr">
        <is>
          <t>2026-07-09 10:27:36</t>
        </is>
      </c>
      <c r="I57" t="inlineStr">
        <is>
          <t>潮州市潮安区沙溪镇沙溪东网格中明路程畔村【可装2000M】</t>
        </is>
      </c>
      <c r="J57" t="inlineStr">
        <is>
          <t>蔡秋明</t>
        </is>
      </c>
      <c r="K57" t="inlineStr">
        <is>
          <t>高铁三镇工作站</t>
        </is>
      </c>
      <c r="L57" t="inlineStr">
        <is>
          <t>潮安</t>
        </is>
      </c>
      <c r="M57" t="inlineStr">
        <is>
          <t>20260708204548X748404772</t>
        </is>
      </c>
      <c r="N57" t="inlineStr">
        <is>
          <t>CMCC-CZ-TSCLX-20260708-038427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已参评好</t>
        </is>
      </c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46213.03590277778</v>
      </c>
      <c r="D58" t="inlineStr">
        <is>
          <t>否</t>
        </is>
      </c>
      <c r="E58" s="53" t="n">
        <v>46212.70256944445</v>
      </c>
      <c r="F58" s="54">
        <f>(NOW()-E58)*24</f>
        <v/>
      </c>
      <c r="G58" t="inlineStr">
        <is>
          <t>15913028450</t>
        </is>
      </c>
      <c r="H58" t="inlineStr">
        <is>
          <t>2026-07-09 14:51:42</t>
        </is>
      </c>
      <c r="I58" t="inlineStr">
        <is>
          <t>潮州市潮安区枫溪镇长美网格枫留路长美村</t>
        </is>
      </c>
      <c r="J58" t="inlineStr">
        <is>
          <t>陈泽民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20260708205721X441517102</t>
        </is>
      </c>
      <c r="N58" t="inlineStr">
        <is>
          <t>CMCC-CZ-TSCLX-20260708-036563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没收到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46213.00711805555</v>
      </c>
      <c r="D59" t="inlineStr">
        <is>
          <t>否</t>
        </is>
      </c>
      <c r="E59" s="53" t="n">
        <v>46212.67378472222</v>
      </c>
      <c r="F59" s="54">
        <f>(NOW()-E59)*24</f>
        <v/>
      </c>
      <c r="G59" t="inlineStr">
        <is>
          <t>15913045078</t>
        </is>
      </c>
      <c r="H59" t="inlineStr">
        <is>
          <t>2026-07-09 14:10:15</t>
        </is>
      </c>
      <c r="I59" t="inlineStr">
        <is>
          <t>潮州市潮安区枫溪镇云英路网格护堤路田头村</t>
        </is>
      </c>
      <c r="J59" t="inlineStr">
        <is>
          <t>陆锐强</t>
        </is>
      </c>
      <c r="K59" t="inlineStr">
        <is>
          <t>瓷都枫溪工作站</t>
        </is>
      </c>
      <c r="L59" t="inlineStr">
        <is>
          <t>市区</t>
        </is>
      </c>
      <c r="M59" t="inlineStr">
        <is>
          <t>20260708210623X983597826</t>
        </is>
      </c>
      <c r="N59" t="inlineStr">
        <is>
          <t>CMCC-CZ-TSCLX-20260708-039236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46212.89589120371</v>
      </c>
      <c r="D60" t="inlineStr">
        <is>
          <t>是</t>
        </is>
      </c>
      <c r="E60" s="53" t="n">
        <v>46212.56255787037</v>
      </c>
      <c r="F60" s="54">
        <f>(NOW()-E60)*24</f>
        <v/>
      </c>
      <c r="G60" t="inlineStr">
        <is>
          <t>13553779912</t>
        </is>
      </c>
      <c r="H60" t="inlineStr">
        <is>
          <t>2026-07-09 11:30:05</t>
        </is>
      </c>
      <c r="I60" t="inlineStr">
        <is>
          <t>潮州市潮安区彩塘镇宏安网格新安大道彩宏花园（铁通融合二阶段）【可装2000M】</t>
        </is>
      </c>
      <c r="J60" t="inlineStr">
        <is>
          <t>丁锐涛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20260708211323X403698951</t>
        </is>
      </c>
      <c r="N60" t="inlineStr">
        <is>
          <t>CMCC-CZ-TSCLX-20260708-028316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老人不懂</t>
        </is>
      </c>
    </row>
    <row r="61" ht="68" customHeight="1" s="1">
      <c r="A61" t="inlineStr">
        <is>
          <t>已参评好</t>
        </is>
      </c>
      <c r="B61" t="inlineStr">
        <is>
          <t>是</t>
        </is>
      </c>
      <c r="C61" s="53" t="n">
        <v>46213.01391203704</v>
      </c>
      <c r="D61" t="inlineStr">
        <is>
          <t>否</t>
        </is>
      </c>
      <c r="E61" s="53" t="n">
        <v>46212.6805787037</v>
      </c>
      <c r="F61" s="54">
        <f>(NOW()-E61)*24</f>
        <v/>
      </c>
      <c r="G61" t="inlineStr">
        <is>
          <t>13903098614</t>
        </is>
      </c>
      <c r="H61" t="inlineStr">
        <is>
          <t>2026-07-09 14:20:02</t>
        </is>
      </c>
      <c r="I61" t="inlineStr">
        <is>
          <t>潮州市潮安区凤凰镇凤凰文祠网格S334省道凤北村</t>
        </is>
      </c>
      <c r="J61" t="inlineStr">
        <is>
          <t>陈馥旭</t>
        </is>
      </c>
      <c r="K61" t="inlineStr">
        <is>
          <t>北部四镇工作站</t>
        </is>
      </c>
      <c r="L61" t="inlineStr">
        <is>
          <t>潮安</t>
        </is>
      </c>
      <c r="M61" t="inlineStr">
        <is>
          <t>20260708212840X320918194</t>
        </is>
      </c>
      <c r="N61" t="inlineStr">
        <is>
          <t>CMCC-CZ-TSCLX-20260708-038050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已参评好</t>
        </is>
      </c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46213.02475694445</v>
      </c>
      <c r="D62" t="inlineStr">
        <is>
          <t>否</t>
        </is>
      </c>
      <c r="E62" s="53" t="n">
        <v>46212.69142361111</v>
      </c>
      <c r="F62" s="54">
        <f>(NOW()-E62)*24</f>
        <v/>
      </c>
      <c r="G62" t="inlineStr">
        <is>
          <t>13902797663</t>
        </is>
      </c>
      <c r="H62" t="inlineStr">
        <is>
          <t>2026-07-09 14:35:39</t>
        </is>
      </c>
      <c r="I62" t="inlineStr">
        <is>
          <t>潮州市潮安区庵埠镇庵南网格文化路茂龙村</t>
        </is>
      </c>
      <c r="J62" t="inlineStr">
        <is>
          <t>曾桐波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20260708213437X677036392</t>
        </is>
      </c>
      <c r="N62" t="inlineStr">
        <is>
          <t>CMCC-CZ-TSCLX-20260708-036597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用户无法协助参评</t>
        </is>
      </c>
    </row>
    <row r="63" ht="68" customHeight="1" s="1">
      <c r="A63" t="inlineStr">
        <is>
          <t>未参评好</t>
        </is>
      </c>
      <c r="B63" t="inlineStr">
        <is>
          <t>是</t>
        </is>
      </c>
      <c r="C63" s="53" t="n">
        <v>46212.85523148148</v>
      </c>
      <c r="D63" t="inlineStr">
        <is>
          <t>是</t>
        </is>
      </c>
      <c r="E63" s="53" t="n">
        <v>46212.52189814814</v>
      </c>
      <c r="F63" s="54">
        <f>(NOW()-E63)*24</f>
        <v/>
      </c>
      <c r="G63" t="inlineStr">
        <is>
          <t>15913051656</t>
        </is>
      </c>
      <c r="H63" t="inlineStr">
        <is>
          <t>2026-07-09 10:31:32</t>
        </is>
      </c>
      <c r="I63" t="inlineStr">
        <is>
          <t>潮州市潮安区古巷镇枫洋网格北径路福庆村</t>
        </is>
      </c>
      <c r="J63" t="inlineStr">
        <is>
          <t>邱瑞斯</t>
        </is>
      </c>
      <c r="K63" t="inlineStr">
        <is>
          <t>古巷登塘工作站</t>
        </is>
      </c>
      <c r="L63" t="inlineStr">
        <is>
          <t>潮安</t>
        </is>
      </c>
      <c r="M63" t="inlineStr">
        <is>
          <t>20260708215603X963356150</t>
        </is>
      </c>
      <c r="N63" t="inlineStr">
        <is>
          <t>CMCC-CZ-TSCLX-20260708-030364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没接电话</t>
        </is>
      </c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46212.90650462963</v>
      </c>
      <c r="D64" t="inlineStr">
        <is>
          <t>是</t>
        </is>
      </c>
      <c r="E64" s="53" t="n">
        <v>46212.5731712963</v>
      </c>
      <c r="F64" s="54">
        <f>(NOW()-E64)*24</f>
        <v/>
      </c>
      <c r="G64" t="inlineStr">
        <is>
          <t>13539350744</t>
        </is>
      </c>
      <c r="H64" t="inlineStr">
        <is>
          <t>2026-07-09 11:45:22</t>
        </is>
      </c>
      <c r="I64" t="inlineStr">
        <is>
          <t>潮州市湘桥区太平街道环城网格环城西路环城西路与开元路片区</t>
        </is>
      </c>
      <c r="J64" t="inlineStr">
        <is>
          <t>陈理智</t>
        </is>
      </c>
      <c r="K64" t="inlineStr">
        <is>
          <t>市区城南工作站</t>
        </is>
      </c>
      <c r="L64" t="inlineStr">
        <is>
          <t>市区</t>
        </is>
      </c>
      <c r="M64" t="inlineStr">
        <is>
          <t>20260708215709X297428150</t>
        </is>
      </c>
      <c r="N64" t="inlineStr">
        <is>
          <t>CMCC-CZ-TSCLX-20260708-037276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A65" t="inlineStr">
        <is>
          <t>已参评好</t>
        </is>
      </c>
      <c r="B65" t="inlineStr">
        <is>
          <t>是</t>
        </is>
      </c>
      <c r="C65" s="53" t="n">
        <v>46212.88721064815</v>
      </c>
      <c r="D65" t="inlineStr">
        <is>
          <t>是</t>
        </is>
      </c>
      <c r="E65" s="53" t="n">
        <v>46212.55387731481</v>
      </c>
      <c r="F65" s="54">
        <f>(NOW()-E65)*24</f>
        <v/>
      </c>
      <c r="G65" t="inlineStr">
        <is>
          <t>13553773225</t>
        </is>
      </c>
      <c r="H65" t="inlineStr">
        <is>
          <t>2026-07-09 11:17:35</t>
        </is>
      </c>
      <c r="I65" t="inlineStr">
        <is>
          <t>潮州市潮安区凤塘镇凤塘东网格凤南路南门村</t>
        </is>
      </c>
      <c r="J65" t="inlineStr">
        <is>
          <t>邢森鹏</t>
        </is>
      </c>
      <c r="K65" t="inlineStr">
        <is>
          <t>凤塘镇区工作站</t>
        </is>
      </c>
      <c r="L65" t="inlineStr">
        <is>
          <t>潮安</t>
        </is>
      </c>
      <c r="M65" t="inlineStr">
        <is>
          <t>20260708220206X326401947</t>
        </is>
      </c>
      <c r="N65" t="inlineStr">
        <is>
          <t>CMCC-CZ-TSCLX-20260708-037277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已参评好</t>
        </is>
      </c>
    </row>
    <row r="66" ht="68" customHeight="1" s="1">
      <c r="A66" t="inlineStr">
        <is>
          <t>已参评好</t>
        </is>
      </c>
      <c r="B66" t="inlineStr">
        <is>
          <t>是</t>
        </is>
      </c>
      <c r="C66" s="53" t="n">
        <v>46212.88621527778</v>
      </c>
      <c r="D66" t="inlineStr">
        <is>
          <t>是</t>
        </is>
      </c>
      <c r="E66" s="53" t="n">
        <v>46212.55288194444</v>
      </c>
      <c r="F66" s="54">
        <f>(NOW()-E66)*24</f>
        <v/>
      </c>
      <c r="G66" t="inlineStr">
        <is>
          <t>13829005552</t>
        </is>
      </c>
      <c r="H66" t="inlineStr">
        <is>
          <t>2026-07-09 11:16:09</t>
        </is>
      </c>
      <c r="I66" t="inlineStr">
        <is>
          <t>潮州市潮安区东凤镇东凤南网格东梅路王厝陇村</t>
        </is>
      </c>
      <c r="J66" t="inlineStr">
        <is>
          <t>陈佳俊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20260708220326X406534529</t>
        </is>
      </c>
      <c r="N66" t="inlineStr">
        <is>
          <t>CMCC-CZ-TSCLX-20260708-034744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已参评好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46212.85938657408</v>
      </c>
      <c r="D67" t="inlineStr">
        <is>
          <t>是</t>
        </is>
      </c>
      <c r="E67" s="53" t="n">
        <v>46212.52605324074</v>
      </c>
      <c r="F67" s="54">
        <f>(NOW()-E67)*24</f>
        <v/>
      </c>
      <c r="G67" t="inlineStr">
        <is>
          <t>15018100017</t>
        </is>
      </c>
      <c r="H67" t="inlineStr">
        <is>
          <t>2026-07-09 10:37:31</t>
        </is>
      </c>
      <c r="I67" t="inlineStr">
        <is>
          <t>潮州市潮安区沙溪镇沙溪西网格镜鸿路沙二村【可装2000M】</t>
        </is>
      </c>
      <c r="J67" t="inlineStr">
        <is>
          <t>孙锦福</t>
        </is>
      </c>
      <c r="K67" t="inlineStr">
        <is>
          <t>高铁三镇工作站</t>
        </is>
      </c>
      <c r="L67" t="inlineStr">
        <is>
          <t>潮安</t>
        </is>
      </c>
      <c r="M67" t="inlineStr">
        <is>
          <t>20260708223144X104349983</t>
        </is>
      </c>
      <c r="N67" t="inlineStr">
        <is>
          <t>CMCC-CZ-TSCLX-20260708-039668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用户收不到信息</t>
        </is>
      </c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46212.89704861111</v>
      </c>
      <c r="D68" t="inlineStr">
        <is>
          <t>是</t>
        </is>
      </c>
      <c r="E68" s="53" t="n">
        <v>46212.56371527778</v>
      </c>
      <c r="F68" s="54">
        <f>(NOW()-E68)*24</f>
        <v/>
      </c>
      <c r="G68" t="inlineStr">
        <is>
          <t>13652821163</t>
        </is>
      </c>
      <c r="H68" t="inlineStr">
        <is>
          <t>2026-07-09 11:31:45</t>
        </is>
      </c>
      <c r="I68" t="inlineStr">
        <is>
          <t>潮州市湘桥区城西街道吉利网格潮枫路妇幼保健院后</t>
        </is>
      </c>
      <c r="J68" t="inlineStr">
        <is>
          <t>陈楷</t>
        </is>
      </c>
      <c r="K68" t="inlineStr">
        <is>
          <t>市区城南工作站</t>
        </is>
      </c>
      <c r="L68" t="inlineStr">
        <is>
          <t>市区</t>
        </is>
      </c>
      <c r="M68" t="inlineStr">
        <is>
          <t>20260708223758X478999784</t>
        </is>
      </c>
      <c r="N68" t="inlineStr">
        <is>
          <t>CMCC-CZ-TSCLX-20260708-035711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没收到</t>
        </is>
      </c>
    </row>
    <row r="69" ht="68" customHeight="1" s="1">
      <c r="A69" t="inlineStr">
        <is>
          <t>未参评好</t>
        </is>
      </c>
      <c r="B69" t="inlineStr">
        <is>
          <t>是</t>
        </is>
      </c>
      <c r="C69" s="53" t="n">
        <v>46213.00539351852</v>
      </c>
      <c r="D69" t="inlineStr">
        <is>
          <t>否</t>
        </is>
      </c>
      <c r="E69" s="53" t="n">
        <v>46212.67206018518</v>
      </c>
      <c r="F69" s="54">
        <f>(NOW()-E69)*24</f>
        <v/>
      </c>
      <c r="G69" t="inlineStr">
        <is>
          <t>13623094532</t>
        </is>
      </c>
      <c r="H69" t="inlineStr">
        <is>
          <t>2026-07-09 14:07:46</t>
        </is>
      </c>
      <c r="I69" t="inlineStr">
        <is>
          <t>潮州市潮安区彩塘镇金砂网格彩金路陈厝村</t>
        </is>
      </c>
      <c r="J69" t="inlineStr">
        <is>
          <t>陈镇雄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20260708230132X892624957</t>
        </is>
      </c>
      <c r="N69" t="inlineStr">
        <is>
          <t>CMCC-CZ-TSCLX-20260708-038072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没有收到</t>
        </is>
      </c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46213.03050925926</v>
      </c>
      <c r="D70" t="inlineStr">
        <is>
          <t>否</t>
        </is>
      </c>
      <c r="E70" s="53" t="n">
        <v>46212.69717592592</v>
      </c>
      <c r="F70" s="54">
        <f>(NOW()-E70)*24</f>
        <v/>
      </c>
      <c r="G70" t="inlineStr">
        <is>
          <t>15994968365</t>
        </is>
      </c>
      <c r="H70" t="inlineStr">
        <is>
          <t>2026-07-09 14:43:56</t>
        </is>
      </c>
      <c r="I70" t="inlineStr">
        <is>
          <t>潮州市潮安区金石镇金石北网格龙下路龙下村</t>
        </is>
      </c>
      <c r="J70" t="inlineStr">
        <is>
          <t>洪名鑫</t>
        </is>
      </c>
      <c r="K70" t="inlineStr">
        <is>
          <t>高铁三镇工作站</t>
        </is>
      </c>
      <c r="L70" t="inlineStr">
        <is>
          <t>潮安</t>
        </is>
      </c>
      <c r="M70" t="inlineStr">
        <is>
          <t>20260709071931X771950833</t>
        </is>
      </c>
      <c r="N70" t="inlineStr">
        <is>
          <t>CMCC-CZ-TSCLX-20260709-002213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已参评好</t>
        </is>
      </c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46212.85662037037</v>
      </c>
      <c r="D71" t="inlineStr">
        <is>
          <t>是</t>
        </is>
      </c>
      <c r="E71" s="53" t="n">
        <v>46212.52328703704</v>
      </c>
      <c r="F71" s="54">
        <f>(NOW()-E71)*24</f>
        <v/>
      </c>
      <c r="G71" t="inlineStr">
        <is>
          <t>13414027007</t>
        </is>
      </c>
      <c r="H71" t="inlineStr">
        <is>
          <t>2026-07-09 10:33:32</t>
        </is>
      </c>
      <c r="I71" t="inlineStr">
        <is>
          <t>潮州市潮安区金石镇金石南网格大路顶路上官路村</t>
        </is>
      </c>
      <c r="J71" t="inlineStr">
        <is>
          <t>林浩炎</t>
        </is>
      </c>
      <c r="K71" t="inlineStr">
        <is>
          <t>高铁三镇工作站</t>
        </is>
      </c>
      <c r="L71" t="inlineStr">
        <is>
          <t>潮安</t>
        </is>
      </c>
      <c r="M71" t="inlineStr">
        <is>
          <t>20260709081349X297063070</t>
        </is>
      </c>
      <c r="N71" t="inlineStr">
        <is>
          <t>CMCC-CZ-TSCLX-20260709-002619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已参评好</t>
        </is>
      </c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46213.02334490741</v>
      </c>
      <c r="D72" t="inlineStr">
        <is>
          <t>否</t>
        </is>
      </c>
      <c r="E72" s="53" t="n">
        <v>46212.69001157407</v>
      </c>
      <c r="F72" s="54">
        <f>(NOW()-E72)*24</f>
        <v/>
      </c>
      <c r="G72" t="inlineStr">
        <is>
          <t>15907670996</t>
        </is>
      </c>
      <c r="H72" t="inlineStr">
        <is>
          <t>2026-07-09 14:33:37</t>
        </is>
      </c>
      <c r="I72" t="inlineStr">
        <is>
          <t>潮州市潮安区东凤镇东凤南网格东仙路下园村【可装2000M】</t>
        </is>
      </c>
      <c r="J72" t="inlineStr">
        <is>
          <t>蔡泽鑫</t>
        </is>
      </c>
      <c r="K72" t="inlineStr">
        <is>
          <t>彩塘东凤工作站</t>
        </is>
      </c>
      <c r="L72" t="inlineStr">
        <is>
          <t>潮安</t>
        </is>
      </c>
      <c r="M72" t="inlineStr">
        <is>
          <t>20260709082236X556868578</t>
        </is>
      </c>
      <c r="N72" t="inlineStr">
        <is>
          <t>CMCC-CZ-TSCLX-20260709-004217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没有收到</t>
        </is>
      </c>
    </row>
    <row r="73" ht="68" customHeight="1" s="1">
      <c r="B73" t="inlineStr">
        <is>
          <t>是</t>
        </is>
      </c>
      <c r="C73" s="53" t="n">
        <v>46213.02479166666</v>
      </c>
      <c r="D73" t="inlineStr">
        <is>
          <t>否</t>
        </is>
      </c>
      <c r="E73" s="53" t="n">
        <v>46212.69145833333</v>
      </c>
      <c r="F73" s="54">
        <f>(NOW()-E73)*24</f>
        <v/>
      </c>
      <c r="G73" t="inlineStr">
        <is>
          <t>13828335671</t>
        </is>
      </c>
      <c r="H73" t="inlineStr">
        <is>
          <t>2026-07-09 14:35:42</t>
        </is>
      </c>
      <c r="I73" t="inlineStr">
        <is>
          <t>潮州市湘桥区凤新街道陈桥网格永安路陈桥村</t>
        </is>
      </c>
      <c r="J73" t="inlineStr">
        <is>
          <t>陈卓俊</t>
        </is>
      </c>
      <c r="K73" t="inlineStr">
        <is>
          <t>市区城北工作站</t>
        </is>
      </c>
      <c r="L73" t="inlineStr">
        <is>
          <t>市区</t>
        </is>
      </c>
      <c r="M73" t="inlineStr">
        <is>
          <t>20260709085142X302552478</t>
        </is>
      </c>
      <c r="N73" t="inlineStr">
        <is>
          <t>CMCC-CZ-TSCLX-20260709-004242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已参评好</t>
        </is>
      </c>
      <c r="B74" t="inlineStr">
        <is>
          <t>是</t>
        </is>
      </c>
      <c r="C74" s="53" t="n">
        <v>46213.00825231482</v>
      </c>
      <c r="D74" t="inlineStr">
        <is>
          <t>否</t>
        </is>
      </c>
      <c r="E74" s="53" t="n">
        <v>46212.67491898148</v>
      </c>
      <c r="F74" s="54">
        <f>(NOW()-E74)*24</f>
        <v/>
      </c>
      <c r="G74" t="inlineStr">
        <is>
          <t>13502551666</t>
        </is>
      </c>
      <c r="H74" t="inlineStr">
        <is>
          <t>2026-07-09 14:11:53</t>
        </is>
      </c>
      <c r="I74" t="inlineStr">
        <is>
          <t>潮州市湘桥区意溪镇坝街网格意东一路上津片区</t>
        </is>
      </c>
      <c r="J74" t="inlineStr">
        <is>
          <t>邱培烁</t>
        </is>
      </c>
      <c r="K74" t="inlineStr">
        <is>
          <t>韩江新城工作站</t>
        </is>
      </c>
      <c r="L74" t="inlineStr">
        <is>
          <t>市区</t>
        </is>
      </c>
      <c r="M74" t="inlineStr">
        <is>
          <t>20260709085553X553967311</t>
        </is>
      </c>
      <c r="N74" t="inlineStr">
        <is>
          <t>CMCC-CZ-TSCLX-20260709-004438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已参评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46213.0177662037</v>
      </c>
      <c r="D75" t="inlineStr">
        <is>
          <t>否</t>
        </is>
      </c>
      <c r="E75" s="53" t="n">
        <v>46212.68443287037</v>
      </c>
      <c r="F75" s="54">
        <f>(NOW()-E75)*24</f>
        <v/>
      </c>
      <c r="G75" t="inlineStr">
        <is>
          <t>15814958800</t>
        </is>
      </c>
      <c r="H75" t="inlineStr">
        <is>
          <t>2026-07-09 14:25:35</t>
        </is>
      </c>
      <c r="I75" t="inlineStr">
        <is>
          <t>潮州市潮安区江东镇江东北网格中心路元巷村</t>
        </is>
      </c>
      <c r="J75" t="inlineStr">
        <is>
          <t>庄标亮</t>
        </is>
      </c>
      <c r="K75" t="inlineStr">
        <is>
          <t>江东龙湖工作站</t>
        </is>
      </c>
      <c r="L75" t="inlineStr">
        <is>
          <t>潮安</t>
        </is>
      </c>
      <c r="M75" t="inlineStr">
        <is>
          <t>20260709085941X781470238</t>
        </is>
      </c>
      <c r="N75" t="inlineStr">
        <is>
          <t>CMCC-CZ-TSCLX-20260709-006236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无法配合</t>
        </is>
      </c>
    </row>
    <row r="76" ht="68" customHeight="1" s="1">
      <c r="A76" t="inlineStr">
        <is>
          <t>已参评好</t>
        </is>
      </c>
      <c r="B76" t="inlineStr">
        <is>
          <t>是</t>
        </is>
      </c>
      <c r="C76" s="53" t="n">
        <v>46212.87637731482</v>
      </c>
      <c r="D76" t="inlineStr">
        <is>
          <t>是</t>
        </is>
      </c>
      <c r="E76" s="53" t="n">
        <v>46212.54304398148</v>
      </c>
      <c r="F76" s="54">
        <f>(NOW()-E76)*24</f>
        <v/>
      </c>
      <c r="G76" t="inlineStr">
        <is>
          <t>13531505363</t>
        </is>
      </c>
      <c r="H76" t="inlineStr">
        <is>
          <t>2026-07-09 11:01:59</t>
        </is>
      </c>
      <c r="I76" t="inlineStr">
        <is>
          <t>潮州市潮安区彩塘镇金砂网格彩金路骊塘一村</t>
        </is>
      </c>
      <c r="J76" t="inlineStr">
        <is>
          <t>杨鑫泳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20260709090738X258564985</t>
        </is>
      </c>
      <c r="N76" t="inlineStr">
        <is>
          <t>CMCC-CZ-TSCLX-20260709-000044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已参评好</t>
        </is>
      </c>
    </row>
    <row r="77" ht="68" customHeight="1" s="1">
      <c r="B77" t="inlineStr">
        <is>
          <t>是</t>
        </is>
      </c>
      <c r="C77" s="53" t="n">
        <v>46212.92342592592</v>
      </c>
      <c r="D77" t="inlineStr">
        <is>
          <t>是</t>
        </is>
      </c>
      <c r="E77" s="53" t="n">
        <v>46212.5900925926</v>
      </c>
      <c r="F77" s="54">
        <f>(NOW()-E77)*24</f>
        <v/>
      </c>
      <c r="G77" t="inlineStr">
        <is>
          <t>13433731703</t>
        </is>
      </c>
      <c r="H77" t="inlineStr">
        <is>
          <t>2026-07-09 12:09:44</t>
        </is>
      </c>
      <c r="I77" t="inlineStr">
        <is>
          <t>潮州市潮安区沙溪镇沙溪西网格中明路高厝洋村</t>
        </is>
      </c>
      <c r="J77" t="inlineStr">
        <is>
          <t>蔡少彬</t>
        </is>
      </c>
      <c r="M77" t="inlineStr">
        <is>
          <t>20260709093253X773719435</t>
        </is>
      </c>
      <c r="N77" t="inlineStr">
        <is>
          <t>CMCC-CZ-TSCLX-20260709-006618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46212.86547453704</v>
      </c>
      <c r="D78" t="inlineStr">
        <is>
          <t>是</t>
        </is>
      </c>
      <c r="E78" s="53" t="n">
        <v>46212.5321412037</v>
      </c>
      <c r="F78" s="54">
        <f>(NOW()-E78)*24</f>
        <v/>
      </c>
      <c r="G78" t="inlineStr">
        <is>
          <t>13715788838</t>
        </is>
      </c>
      <c r="H78" t="inlineStr">
        <is>
          <t>2026-07-09 10:46:17</t>
        </is>
      </c>
      <c r="I78" t="inlineStr">
        <is>
          <t>潮州市潮安区庵埠镇庵东网格庵北路腾瑞世纪城</t>
        </is>
      </c>
      <c r="J78" t="inlineStr">
        <is>
          <t>陈家昭</t>
        </is>
      </c>
      <c r="K78" t="inlineStr">
        <is>
          <t>潮安城区工作站</t>
        </is>
      </c>
      <c r="L78" t="inlineStr">
        <is>
          <t>潮安</t>
        </is>
      </c>
      <c r="M78" t="inlineStr">
        <is>
          <t>20260709094336X416569944</t>
        </is>
      </c>
      <c r="N78" t="inlineStr">
        <is>
          <t>CMCC-CZ-TSCLX-20260709-001682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46212.86344907407</v>
      </c>
      <c r="D79" t="inlineStr">
        <is>
          <t>是</t>
        </is>
      </c>
      <c r="E79" s="53" t="n">
        <v>46212.53011574074</v>
      </c>
      <c r="F79" s="54">
        <f>(NOW()-E79)*24</f>
        <v/>
      </c>
      <c r="G79" t="inlineStr">
        <is>
          <t>13502501690a</t>
        </is>
      </c>
      <c r="H79" t="inlineStr">
        <is>
          <t>2026-07-09 10:43:22</t>
        </is>
      </c>
      <c r="I79" t="inlineStr">
        <is>
          <t>潮州市潮安区庵埠镇庵西网格庵凤路郭陇村</t>
        </is>
      </c>
      <c r="J79" t="inlineStr">
        <is>
          <t>0</t>
        </is>
      </c>
      <c r="M79" t="inlineStr">
        <is>
          <t>20260705203723X432793650</t>
        </is>
      </c>
      <c r="N79" t="inlineStr">
        <is>
          <t>CMCC-CZ-TSCLX-20260709-003713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未参评好</t>
        </is>
      </c>
      <c r="B80" t="inlineStr">
        <is>
          <t>是</t>
        </is>
      </c>
      <c r="C80" s="53" t="n">
        <v>46212.95236111111</v>
      </c>
      <c r="D80" t="inlineStr">
        <is>
          <t>否</t>
        </is>
      </c>
      <c r="E80" s="53" t="n">
        <v>46212.61902777778</v>
      </c>
      <c r="F80" s="54">
        <f>(NOW()-E80)*24</f>
        <v/>
      </c>
      <c r="G80" t="inlineStr">
        <is>
          <t>13623082597</t>
        </is>
      </c>
      <c r="H80" t="inlineStr">
        <is>
          <t>2026-07-09 12:51:24</t>
        </is>
      </c>
      <c r="I80" t="inlineStr">
        <is>
          <t>潮州市潮安区沙溪镇沙溪东网格镜鸿路前陇二村</t>
        </is>
      </c>
      <c r="J80" t="inlineStr">
        <is>
          <t>陈涛22</t>
        </is>
      </c>
      <c r="K80" t="inlineStr">
        <is>
          <t>高铁三镇工作站</t>
        </is>
      </c>
      <c r="L80" t="inlineStr">
        <is>
          <t>潮安</t>
        </is>
      </c>
      <c r="M80" t="inlineStr">
        <is>
          <t>20260709095448X885522670</t>
        </is>
      </c>
      <c r="N80" t="inlineStr">
        <is>
          <t>CMCC-CZ-TSCLX-20260709-005081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用户不配合</t>
        </is>
      </c>
    </row>
    <row r="81" ht="68" customHeight="1" s="1">
      <c r="B81" t="inlineStr">
        <is>
          <t>是</t>
        </is>
      </c>
      <c r="C81" s="53" t="n">
        <v>46212.93717592592</v>
      </c>
      <c r="D81" t="inlineStr">
        <is>
          <t>是</t>
        </is>
      </c>
      <c r="E81" s="53" t="n">
        <v>46212.60384259259</v>
      </c>
      <c r="F81" s="54">
        <f>(NOW()-E81)*24</f>
        <v/>
      </c>
      <c r="G81" t="inlineStr">
        <is>
          <t>13553755807</t>
        </is>
      </c>
      <c r="H81" t="inlineStr">
        <is>
          <t>2026-07-09 12:29:32</t>
        </is>
      </c>
      <c r="I81" t="inlineStr">
        <is>
          <t>潮州市潮安区浮洋镇浮洋南网格潮汕公路夏里美村</t>
        </is>
      </c>
      <c r="J81" t="inlineStr">
        <is>
          <t>卢楚佳</t>
        </is>
      </c>
      <c r="K81" t="inlineStr">
        <is>
          <t>浮洋网格</t>
        </is>
      </c>
      <c r="L81" t="inlineStr">
        <is>
          <t>潮安</t>
        </is>
      </c>
      <c r="M81" t="inlineStr">
        <is>
          <t>20260709100000X400424111</t>
        </is>
      </c>
      <c r="N81" t="inlineStr">
        <is>
          <t>CMCC-CZ-TSCLX-20260709-002974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已参评好</t>
        </is>
      </c>
      <c r="B82" t="inlineStr">
        <is>
          <t>是</t>
        </is>
      </c>
      <c r="C82" s="53" t="n">
        <v>46213.01630787037</v>
      </c>
      <c r="D82" t="inlineStr">
        <is>
          <t>否</t>
        </is>
      </c>
      <c r="E82" s="53" t="n">
        <v>46212.68297453703</v>
      </c>
      <c r="F82" s="54">
        <f>(NOW()-E82)*24</f>
        <v/>
      </c>
      <c r="G82" t="inlineStr">
        <is>
          <t>13047018618</t>
        </is>
      </c>
      <c r="H82" t="inlineStr">
        <is>
          <t>2026-07-09 14:23:29</t>
        </is>
      </c>
      <c r="I82" t="inlineStr">
        <is>
          <t>潮州市饶平县黄冈镇河北网格汕汾路仙春片区</t>
        </is>
      </c>
      <c r="J82" t="inlineStr">
        <is>
          <t>林葵</t>
        </is>
      </c>
      <c r="K82" t="inlineStr">
        <is>
          <t>饶平城区工作站</t>
        </is>
      </c>
      <c r="L82" t="inlineStr">
        <is>
          <t>饶平</t>
        </is>
      </c>
      <c r="M82" t="inlineStr">
        <is>
          <t>20260709100026X426580490</t>
        </is>
      </c>
      <c r="N82" t="inlineStr">
        <is>
          <t>CMCC-CZ-TSCLX-20260709-001528</t>
        </is>
      </c>
      <c r="O82" t="inlineStr">
        <is>
          <t>潮州</t>
        </is>
      </c>
      <c r="P82" t="inlineStr">
        <is>
          <t>饶平县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已参评</t>
        </is>
      </c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46213.00684027778</v>
      </c>
      <c r="D83" t="inlineStr">
        <is>
          <t>否</t>
        </is>
      </c>
      <c r="E83" s="53" t="n">
        <v>46212.67350694445</v>
      </c>
      <c r="F83" s="54">
        <f>(NOW()-E83)*24</f>
        <v/>
      </c>
      <c r="G83" t="inlineStr">
        <is>
          <t>13828339099</t>
        </is>
      </c>
      <c r="H83" t="inlineStr">
        <is>
          <t>2026-07-09 14:09:51</t>
        </is>
      </c>
      <c r="I83" t="inlineStr">
        <is>
          <t>潮州市湘桥区凤新街道云梯网格潮州大道海博一品</t>
        </is>
      </c>
      <c r="J83" t="inlineStr">
        <is>
          <t>陈涛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20260709100200X520731697</t>
        </is>
      </c>
      <c r="N83" t="inlineStr">
        <is>
          <t>CMCC-CZ-TSCLX-20260709-006677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没收到</t>
        </is>
      </c>
    </row>
    <row r="84" ht="68" customHeight="1" s="1">
      <c r="B84" t="inlineStr">
        <is>
          <t>是</t>
        </is>
      </c>
      <c r="C84" s="53" t="n">
        <v>46213.07197916666</v>
      </c>
      <c r="D84" t="inlineStr">
        <is>
          <t>否</t>
        </is>
      </c>
      <c r="E84" s="53" t="n">
        <v>46212.73864583333</v>
      </c>
      <c r="F84" s="54">
        <f>(NOW()-E84)*24</f>
        <v/>
      </c>
      <c r="G84" t="inlineStr">
        <is>
          <t>15976377986</t>
        </is>
      </c>
      <c r="H84" t="inlineStr">
        <is>
          <t>2026-07-09 15:43:39</t>
        </is>
      </c>
      <c r="I84" t="inlineStr">
        <is>
          <t>潮州市湘桥区凤新街道凤山网格绿榕北路榕华园</t>
        </is>
      </c>
      <c r="J84" t="inlineStr">
        <is>
          <t>张泽鸿</t>
        </is>
      </c>
      <c r="K84" t="inlineStr">
        <is>
          <t>市区城北工作站</t>
        </is>
      </c>
      <c r="L84" t="inlineStr">
        <is>
          <t>市区</t>
        </is>
      </c>
      <c r="M84" t="inlineStr">
        <is>
          <t>20260709110938X578426116</t>
        </is>
      </c>
      <c r="N84" t="inlineStr">
        <is>
          <t>CMCC-CZ-TSCLX-20260709-001929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A85" t="inlineStr">
        <is>
          <t>未参评好</t>
        </is>
      </c>
      <c r="B85" t="inlineStr">
        <is>
          <t>是</t>
        </is>
      </c>
      <c r="C85" s="53" t="n">
        <v>46212.88299768518</v>
      </c>
      <c r="D85" t="inlineStr">
        <is>
          <t>是</t>
        </is>
      </c>
      <c r="E85" s="53" t="n">
        <v>46212.54966435185</v>
      </c>
      <c r="F85" s="54">
        <f>(NOW()-E85)*24</f>
        <v/>
      </c>
      <c r="G85" t="inlineStr">
        <is>
          <t>13631034174</t>
        </is>
      </c>
      <c r="H85" t="inlineStr">
        <is>
          <t>2026-07-09 11:11:31</t>
        </is>
      </c>
      <c r="I85" t="inlineStr">
        <is>
          <t>潮州市饶平县黄冈镇河北网格顶宫路顶宫路片区</t>
        </is>
      </c>
      <c r="J85" t="inlineStr">
        <is>
          <t>林葵</t>
        </is>
      </c>
      <c r="K85" t="inlineStr">
        <is>
          <t>饶平城区工作站</t>
        </is>
      </c>
      <c r="L85" t="inlineStr">
        <is>
          <t>饶平</t>
        </is>
      </c>
      <c r="M85" t="inlineStr">
        <is>
          <t>20260709100614X774486766</t>
        </is>
      </c>
      <c r="N85" t="inlineStr">
        <is>
          <t>CMCC-CZ-TSCLX-20260709-005952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未收到信息</t>
        </is>
      </c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46212.99967592592</v>
      </c>
      <c r="D86" t="inlineStr">
        <is>
          <t>否</t>
        </is>
      </c>
      <c r="E86" s="53" t="n">
        <v>46212.66634259259</v>
      </c>
      <c r="F86" s="54">
        <f>(NOW()-E86)*24</f>
        <v/>
      </c>
      <c r="G86" t="inlineStr">
        <is>
          <t>18218206154</t>
        </is>
      </c>
      <c r="H86" t="inlineStr">
        <is>
          <t>2026-07-09 13:59:32</t>
        </is>
      </c>
      <c r="I86" t="inlineStr">
        <is>
          <t>潮州市潮安区枫溪镇池湖网格池湖路池湖村</t>
        </is>
      </c>
      <c r="J86" t="inlineStr">
        <is>
          <t>温锈洪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20260709102222X742040482</t>
        </is>
      </c>
      <c r="N86" t="inlineStr">
        <is>
          <t>CMCC-CZ-TSCLX-20260709-001959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用户不配合</t>
        </is>
      </c>
    </row>
    <row r="87" ht="68" customHeight="1" s="1">
      <c r="B87" t="inlineStr">
        <is>
          <t>是</t>
        </is>
      </c>
      <c r="C87" s="53" t="n">
        <v>46212.90140046296</v>
      </c>
      <c r="D87" t="inlineStr">
        <is>
          <t>是</t>
        </is>
      </c>
      <c r="E87" s="53" t="n">
        <v>46212.56806712963</v>
      </c>
      <c r="F87" s="54">
        <f>(NOW()-E87)*24</f>
        <v/>
      </c>
      <c r="G87" t="inlineStr">
        <is>
          <t>13670703057</t>
        </is>
      </c>
      <c r="H87" t="inlineStr">
        <is>
          <t>2026-07-09 11:38:01</t>
        </is>
      </c>
      <c r="I87" t="inlineStr">
        <is>
          <t>潮州市潮安区庵埠镇庵东网格亭前路乔林村</t>
        </is>
      </c>
      <c r="J87" t="inlineStr">
        <is>
          <t>王伟斌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20260709103338X418203442</t>
        </is>
      </c>
      <c r="N87" t="inlineStr">
        <is>
          <t>CMCC-CZ-TSCLX-20260709-006728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A88" t="inlineStr">
        <is>
          <t>已参评好</t>
        </is>
      </c>
      <c r="B88" t="inlineStr">
        <is>
          <t>是</t>
        </is>
      </c>
      <c r="C88" s="53" t="n">
        <v>46213.06502314815</v>
      </c>
      <c r="D88" t="inlineStr">
        <is>
          <t>否</t>
        </is>
      </c>
      <c r="E88" s="53" t="n">
        <v>46212.73168981481</v>
      </c>
      <c r="F88" s="54">
        <f>(NOW()-E88)*24</f>
        <v/>
      </c>
      <c r="G88" t="inlineStr">
        <is>
          <t>13539373567</t>
        </is>
      </c>
      <c r="H88" t="inlineStr">
        <is>
          <t>2026-07-09 15:33:38</t>
        </is>
      </c>
      <c r="I88" t="inlineStr">
        <is>
          <t>潮州市潮安区枫溪镇云英路网格潮汕公路全福村【可装2000M】</t>
        </is>
      </c>
      <c r="J88" t="inlineStr">
        <is>
          <t>陈丹华</t>
        </is>
      </c>
      <c r="K88" t="inlineStr">
        <is>
          <t>瓷都枫溪工作站</t>
        </is>
      </c>
      <c r="L88" t="inlineStr">
        <is>
          <t>市区</t>
        </is>
      </c>
      <c r="M88" t="inlineStr">
        <is>
          <t>20260709103732X652351300</t>
        </is>
      </c>
      <c r="N88" t="inlineStr">
        <is>
          <t>CMCC-CZ-TSCLX-20260709-003562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已参评</t>
        </is>
      </c>
    </row>
    <row r="89" ht="68" customHeight="1" s="1">
      <c r="B89" t="inlineStr">
        <is>
          <t>是</t>
        </is>
      </c>
      <c r="C89" s="53" t="n">
        <v>46212.90391203704</v>
      </c>
      <c r="D89" t="inlineStr">
        <is>
          <t>是</t>
        </is>
      </c>
      <c r="E89" s="53" t="n">
        <v>46212.5705787037</v>
      </c>
      <c r="F89" s="54">
        <f>(NOW()-E89)*24</f>
        <v/>
      </c>
      <c r="G89" t="inlineStr">
        <is>
          <t>13553731900</t>
        </is>
      </c>
      <c r="H89" t="inlineStr">
        <is>
          <t>2026-07-09 11:41:38</t>
        </is>
      </c>
      <c r="I89" t="inlineStr">
        <is>
          <t>潮州市湘桥区凤新街道大新乡网格莲云路莲云村</t>
        </is>
      </c>
      <c r="J89" t="inlineStr">
        <is>
          <t>林金旭</t>
        </is>
      </c>
      <c r="K89" t="inlineStr">
        <is>
          <t>市区城北工作站</t>
        </is>
      </c>
      <c r="L89" t="inlineStr">
        <is>
          <t>市区</t>
        </is>
      </c>
      <c r="M89" t="inlineStr">
        <is>
          <t>20260709103953X793925512</t>
        </is>
      </c>
      <c r="N89" t="inlineStr">
        <is>
          <t>CMCC-CZ-TSCLX-20260709-007498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46212.89133101852</v>
      </c>
      <c r="D90" t="inlineStr">
        <is>
          <t>是</t>
        </is>
      </c>
      <c r="E90" s="53" t="n">
        <v>46212.55799768519</v>
      </c>
      <c r="F90" s="54">
        <f>(NOW()-E90)*24</f>
        <v/>
      </c>
      <c r="G90" t="inlineStr">
        <is>
          <t>13435558672</t>
        </is>
      </c>
      <c r="H90" t="inlineStr">
        <is>
          <t>2026-07-09 11:23:31</t>
        </is>
      </c>
      <c r="I90" t="inlineStr">
        <is>
          <t>潮州市潮安区沙溪镇沙溪东网格镜鸿路前陇二村</t>
        </is>
      </c>
      <c r="J90" t="inlineStr">
        <is>
          <t>郑州杰</t>
        </is>
      </c>
      <c r="K90" t="inlineStr">
        <is>
          <t>江东龙湖工作站</t>
        </is>
      </c>
      <c r="L90" t="inlineStr">
        <is>
          <t>潮安</t>
        </is>
      </c>
      <c r="M90" t="inlineStr">
        <is>
          <t>20260709105302X582933328</t>
        </is>
      </c>
      <c r="N90" t="inlineStr">
        <is>
          <t>CMCC-CZ-TSCLX-20260709-002378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已参评好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46213.00256944444</v>
      </c>
      <c r="D91" t="inlineStr">
        <is>
          <t>否</t>
        </is>
      </c>
      <c r="E91" s="53" t="n">
        <v>46212.66923611111</v>
      </c>
      <c r="F91" s="54">
        <f>(NOW()-E91)*24</f>
        <v/>
      </c>
      <c r="G91" t="inlineStr">
        <is>
          <t>18811844072</t>
        </is>
      </c>
      <c r="H91" t="inlineStr">
        <is>
          <t>2026-07-09 14:03:42</t>
        </is>
      </c>
      <c r="I91" t="inlineStr">
        <is>
          <t>潮州市潮安区登塘镇登塘网格枫榴路林一村</t>
        </is>
      </c>
      <c r="J91" t="inlineStr">
        <is>
          <t>郑杰帆</t>
        </is>
      </c>
      <c r="K91" t="inlineStr">
        <is>
          <t>古巷登塘工作站</t>
        </is>
      </c>
      <c r="L91" t="inlineStr">
        <is>
          <t>潮安</t>
        </is>
      </c>
      <c r="M91" t="inlineStr">
        <is>
          <t>20260709105525X725521811</t>
        </is>
      </c>
      <c r="N91" t="inlineStr">
        <is>
          <t>CMCC-CZ-TSCLX-20260709-009256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没收到短信</t>
        </is>
      </c>
    </row>
    <row r="92" ht="68" customHeight="1" s="1">
      <c r="A92" t="inlineStr">
        <is>
          <t>未参评好</t>
        </is>
      </c>
      <c r="B92" t="inlineStr">
        <is>
          <t>是</t>
        </is>
      </c>
      <c r="C92" s="53" t="n">
        <v>46213.00840277778</v>
      </c>
      <c r="D92" t="inlineStr">
        <is>
          <t>否</t>
        </is>
      </c>
      <c r="E92" s="53" t="n">
        <v>46212.67506944444</v>
      </c>
      <c r="F92" s="54">
        <f>(NOW()-E92)*24</f>
        <v/>
      </c>
      <c r="G92" t="inlineStr">
        <is>
          <t>13827303027</t>
        </is>
      </c>
      <c r="H92" t="inlineStr">
        <is>
          <t>2026-07-09 14:12:06</t>
        </is>
      </c>
      <c r="I92" t="inlineStr">
        <is>
          <t>潮州市潮安区沙溪镇沙溪东网格镜鸿路上西林村</t>
        </is>
      </c>
      <c r="J92" t="inlineStr">
        <is>
          <t>陈涛22</t>
        </is>
      </c>
      <c r="K92" t="inlineStr">
        <is>
          <t>高铁三镇工作站</t>
        </is>
      </c>
      <c r="L92" t="inlineStr">
        <is>
          <t>潮安</t>
        </is>
      </c>
      <c r="M92" t="inlineStr">
        <is>
          <t>20260709105941X981103719</t>
        </is>
      </c>
      <c r="N92" t="inlineStr">
        <is>
          <t>CMCC-CZ-TSCLX-20260709-010816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用户不配合</t>
        </is>
      </c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46212.93039351852</v>
      </c>
      <c r="D93" t="inlineStr">
        <is>
          <t>是</t>
        </is>
      </c>
      <c r="E93" s="53" t="n">
        <v>46212.59706018519</v>
      </c>
      <c r="F93" s="54">
        <f>(NOW()-E93)*24</f>
        <v/>
      </c>
      <c r="G93" t="inlineStr">
        <is>
          <t>15913051656</t>
        </is>
      </c>
      <c r="H93" t="inlineStr">
        <is>
          <t>2026-07-09 12:19:46</t>
        </is>
      </c>
      <c r="I93" t="inlineStr">
        <is>
          <t>潮州市潮安区古巷镇枫洋网格北径路福庆村</t>
        </is>
      </c>
      <c r="J93" t="inlineStr">
        <is>
          <t>邱瑞斯</t>
        </is>
      </c>
      <c r="K93" t="inlineStr">
        <is>
          <t>古巷登塘工作站</t>
        </is>
      </c>
      <c r="L93" t="inlineStr">
        <is>
          <t>潮安</t>
        </is>
      </c>
      <c r="M93" t="inlineStr">
        <is>
          <t>20260709113407X475254540</t>
        </is>
      </c>
      <c r="N93" t="inlineStr">
        <is>
          <t>CMCC-CZ-TSCLX-20260709-008380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没接电话</t>
        </is>
      </c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46213.00539351852</v>
      </c>
      <c r="D94" t="inlineStr">
        <is>
          <t>否</t>
        </is>
      </c>
      <c r="E94" s="53" t="n">
        <v>46212.67206018518</v>
      </c>
      <c r="F94" s="54">
        <f>(NOW()-E94)*24</f>
        <v/>
      </c>
      <c r="G94" t="inlineStr">
        <is>
          <t>18320663264</t>
        </is>
      </c>
      <c r="H94" t="inlineStr">
        <is>
          <t>2026-07-09 14:07:46</t>
        </is>
      </c>
      <c r="I94" t="inlineStr">
        <is>
          <t>潮州市湘桥区城西街道前后街网格西新南路后街村</t>
        </is>
      </c>
      <c r="J94" t="inlineStr">
        <is>
          <t>陈理智</t>
        </is>
      </c>
      <c r="K94" t="inlineStr">
        <is>
          <t>市区城南工作站</t>
        </is>
      </c>
      <c r="L94" t="inlineStr">
        <is>
          <t>市区</t>
        </is>
      </c>
      <c r="M94" t="inlineStr">
        <is>
          <t>20260709113644X204973115</t>
        </is>
      </c>
      <c r="N94" t="inlineStr">
        <is>
          <t>CMCC-CZ-TSCLX-20260709-012057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没收到</t>
        </is>
      </c>
    </row>
    <row r="95" ht="51" customHeight="1" s="1">
      <c r="B95" t="inlineStr">
        <is>
          <t>是</t>
        </is>
      </c>
      <c r="C95" s="53" t="n">
        <v>46213.01215277778</v>
      </c>
      <c r="D95" t="inlineStr">
        <is>
          <t>否</t>
        </is>
      </c>
      <c r="E95" s="53" t="n">
        <v>46212.67881944445</v>
      </c>
      <c r="F95" s="54">
        <f>(NOW()-E95)*24</f>
        <v/>
      </c>
      <c r="G95" t="inlineStr">
        <is>
          <t>13433735633</t>
        </is>
      </c>
      <c r="H95" t="inlineStr">
        <is>
          <t>2026-07-09 14:17:30</t>
        </is>
      </c>
      <c r="I95" t="inlineStr">
        <is>
          <t>潮州市潮安区凤凰镇凤凰文祠网格S334省道大洋村</t>
        </is>
      </c>
      <c r="J95" t="inlineStr">
        <is>
          <t>黄森财</t>
        </is>
      </c>
      <c r="K95" t="inlineStr">
        <is>
          <t>北部四镇工作站</t>
        </is>
      </c>
      <c r="L95" t="inlineStr">
        <is>
          <t>潮安</t>
        </is>
      </c>
      <c r="M95" t="inlineStr">
        <is>
          <t>20260709113903X343927422</t>
        </is>
      </c>
      <c r="N95" t="inlineStr">
        <is>
          <t>CMCC-CZ-TSCLX-20260709-013227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A96" t="inlineStr">
        <is>
          <t>已参评好</t>
        </is>
      </c>
      <c r="B96" t="inlineStr">
        <is>
          <t>是</t>
        </is>
      </c>
      <c r="C96" s="53" t="n">
        <v>46213.03728009259</v>
      </c>
      <c r="D96" t="inlineStr">
        <is>
          <t>否</t>
        </is>
      </c>
      <c r="E96" s="53" t="n">
        <v>46212.70394675926</v>
      </c>
      <c r="F96" s="54">
        <f>(NOW()-E96)*24</f>
        <v/>
      </c>
      <c r="G96" t="inlineStr">
        <is>
          <t>13534693876</t>
        </is>
      </c>
      <c r="H96" t="inlineStr">
        <is>
          <t>2026-07-09 14:53:41</t>
        </is>
      </c>
      <c r="I96" t="inlineStr">
        <is>
          <t>潮州市潮安区庵埠镇庵东网格东梅路梅溪村</t>
        </is>
      </c>
      <c r="J96" t="inlineStr">
        <is>
          <t>陈丹华</t>
        </is>
      </c>
      <c r="K96" t="inlineStr">
        <is>
          <t>瓷都枫溪工作站</t>
        </is>
      </c>
      <c r="L96" t="inlineStr">
        <is>
          <t>市区</t>
        </is>
      </c>
      <c r="M96" t="inlineStr">
        <is>
          <t>20260709114751X871940892</t>
        </is>
      </c>
      <c r="N96" t="inlineStr">
        <is>
          <t>CMCC-CZ-TSCLX-20260709-010715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已参评</t>
        </is>
      </c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46213.03171296296</v>
      </c>
      <c r="D97" t="inlineStr">
        <is>
          <t>否</t>
        </is>
      </c>
      <c r="E97" s="53" t="n">
        <v>46212.69837962963</v>
      </c>
      <c r="F97" s="54">
        <f>(NOW()-E97)*24</f>
        <v/>
      </c>
      <c r="G97" t="inlineStr">
        <is>
          <t>13435558131</t>
        </is>
      </c>
      <c r="H97" t="inlineStr">
        <is>
          <t>2026-07-09 14:45:40</t>
        </is>
      </c>
      <c r="I97" t="inlineStr">
        <is>
          <t>潮州市湘桥区桥东街道恒大城网格金碧路恒大城</t>
        </is>
      </c>
      <c r="J97" t="inlineStr">
        <is>
          <t>曾楚湘</t>
        </is>
      </c>
      <c r="K97" t="inlineStr">
        <is>
          <t>韩江新城工作站</t>
        </is>
      </c>
      <c r="L97" t="inlineStr">
        <is>
          <t>市区</t>
        </is>
      </c>
      <c r="M97" t="inlineStr">
        <is>
          <t>20260709121112X272763795</t>
        </is>
      </c>
      <c r="N97" t="inlineStr">
        <is>
          <t>CMCC-CZ-TSCLX-20260709-011292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用户收不到信息</t>
        </is>
      </c>
    </row>
    <row r="98" ht="51" customHeight="1" s="1">
      <c r="A98" t="inlineStr">
        <is>
          <t>未参评好</t>
        </is>
      </c>
      <c r="B98" t="inlineStr">
        <is>
          <t>是</t>
        </is>
      </c>
      <c r="C98" s="53" t="n">
        <v>46213.02059027777</v>
      </c>
      <c r="D98" t="inlineStr">
        <is>
          <t>否</t>
        </is>
      </c>
      <c r="E98" s="53" t="n">
        <v>46212.68725694445</v>
      </c>
      <c r="F98" s="54">
        <f>(NOW()-E98)*24</f>
        <v/>
      </c>
      <c r="G98" t="inlineStr">
        <is>
          <t>15876851068</t>
        </is>
      </c>
      <c r="H98" t="inlineStr">
        <is>
          <t>2026-07-09 14:29:39</t>
        </is>
      </c>
      <c r="I98" t="inlineStr">
        <is>
          <t>潮州市潮安区登塘镇登塘网格枫榴路溪墘寮村</t>
        </is>
      </c>
      <c r="J98" t="inlineStr">
        <is>
          <t>郑杰帆</t>
        </is>
      </c>
      <c r="K98" t="inlineStr">
        <is>
          <t>古巷登塘工作站</t>
        </is>
      </c>
      <c r="L98" t="inlineStr">
        <is>
          <t>潮安</t>
        </is>
      </c>
      <c r="M98" t="inlineStr">
        <is>
          <t>20260709121529X529712899</t>
        </is>
      </c>
      <c r="N98" t="inlineStr">
        <is>
          <t>CMCC-CZ-TSCLX-20260709-012888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没收到短信</t>
        </is>
      </c>
    </row>
    <row r="99" ht="51" customHeight="1" s="1">
      <c r="A99" t="inlineStr">
        <is>
          <t>未参评好</t>
        </is>
      </c>
      <c r="B99" t="inlineStr">
        <is>
          <t>是</t>
        </is>
      </c>
      <c r="C99" s="53" t="n">
        <v>46213.00256944444</v>
      </c>
      <c r="D99" t="inlineStr">
        <is>
          <t>否</t>
        </is>
      </c>
      <c r="E99" s="53" t="n">
        <v>46212.66923611111</v>
      </c>
      <c r="F99" s="54">
        <f>(NOW()-E99)*24</f>
        <v/>
      </c>
      <c r="G99" t="inlineStr">
        <is>
          <t>13922485956</t>
        </is>
      </c>
      <c r="H99" t="inlineStr">
        <is>
          <t>2026-07-09 14:03:42</t>
        </is>
      </c>
      <c r="I99" t="inlineStr">
        <is>
          <t>潮州市饶平县海山镇北片网格222省道东港村</t>
        </is>
      </c>
      <c r="J99" t="inlineStr">
        <is>
          <t>林成鑫</t>
        </is>
      </c>
      <c r="K99" t="inlineStr">
        <is>
          <t>饶平西片工作站</t>
        </is>
      </c>
      <c r="L99" t="inlineStr">
        <is>
          <t>饶平</t>
        </is>
      </c>
      <c r="M99" t="inlineStr">
        <is>
          <t>20260709122403X439164080</t>
        </is>
      </c>
      <c r="N99" t="inlineStr">
        <is>
          <t>CMCC-CZ-TSCLX-20260709-010553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客户不会评</t>
        </is>
      </c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46213.00515046297</v>
      </c>
      <c r="D100" t="inlineStr">
        <is>
          <t>否</t>
        </is>
      </c>
      <c r="E100" s="53" t="n">
        <v>46212.67181712963</v>
      </c>
      <c r="F100" s="54">
        <f>(NOW()-E100)*24</f>
        <v/>
      </c>
      <c r="G100" t="inlineStr">
        <is>
          <t>13421050858</t>
        </is>
      </c>
      <c r="H100" t="inlineStr">
        <is>
          <t>2026-07-09 14:07:25</t>
        </is>
      </c>
      <c r="I100" t="inlineStr">
        <is>
          <t>潮州市潮安区庵埠镇庵西网格庵凤路刘陇村</t>
        </is>
      </c>
      <c r="J100" t="inlineStr">
        <is>
          <t>许美庆</t>
        </is>
      </c>
      <c r="K100" t="inlineStr">
        <is>
          <t>潮安城区工作站</t>
        </is>
      </c>
      <c r="L100" t="inlineStr">
        <is>
          <t>潮安</t>
        </is>
      </c>
      <c r="M100" t="inlineStr">
        <is>
          <t>20260709130102X262227167</t>
        </is>
      </c>
      <c r="N100" t="inlineStr">
        <is>
          <t>CMCC-CZ-TSCLX-20260709-013076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13421050858
用户老人，不懂看短信这些，报障也是家里人别的号码报的</t>
        </is>
      </c>
    </row>
    <row r="101" ht="51" customHeight="1" s="1">
      <c r="A101" t="inlineStr">
        <is>
          <t>已参评好</t>
        </is>
      </c>
      <c r="B101" t="inlineStr">
        <is>
          <t>是</t>
        </is>
      </c>
      <c r="C101" s="53" t="n">
        <v>46213.04146990741</v>
      </c>
      <c r="D101" t="inlineStr">
        <is>
          <t>否</t>
        </is>
      </c>
      <c r="E101" s="53" t="n">
        <v>46212.70813657407</v>
      </c>
      <c r="F101" s="54">
        <f>(NOW()-E101)*24</f>
        <v/>
      </c>
      <c r="G101" t="inlineStr">
        <is>
          <t>15916455131</t>
        </is>
      </c>
      <c r="H101" t="inlineStr">
        <is>
          <t>2026-07-09 14:59:43</t>
        </is>
      </c>
      <c r="I101" t="inlineStr">
        <is>
          <t>潮州市潮安区古巷镇古巷网格古水路横溪村</t>
        </is>
      </c>
      <c r="J101" t="inlineStr">
        <is>
          <t>陈佳雄</t>
        </is>
      </c>
      <c r="K101" t="inlineStr">
        <is>
          <t>古巷登塘工作站</t>
        </is>
      </c>
      <c r="L101" t="inlineStr">
        <is>
          <t>潮安</t>
        </is>
      </c>
      <c r="M101" t="inlineStr">
        <is>
          <t>20260709130257X377916340</t>
        </is>
      </c>
      <c r="N101" t="inlineStr">
        <is>
          <t>CMCC-CZ-TSCLX-20260709-009991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已参评好</t>
        </is>
      </c>
    </row>
    <row r="102" ht="17" customHeight="1" s="1">
      <c r="A102" t="inlineStr">
        <is>
          <t>已参评好</t>
        </is>
      </c>
      <c r="B102" t="inlineStr">
        <is>
          <t>是</t>
        </is>
      </c>
      <c r="C102" s="53" t="n">
        <v>46213.02892361111</v>
      </c>
      <c r="D102" t="inlineStr">
        <is>
          <t>否</t>
        </is>
      </c>
      <c r="E102" s="53" t="n">
        <v>46212.69559027778</v>
      </c>
      <c r="F102" s="54">
        <f>(NOW()-E102)*24</f>
        <v/>
      </c>
      <c r="G102" t="inlineStr">
        <is>
          <t>15916455131</t>
        </is>
      </c>
      <c r="H102" t="inlineStr">
        <is>
          <t>2026-07-09 14:41:39</t>
        </is>
      </c>
      <c r="I102" t="inlineStr">
        <is>
          <t>潮州市潮安区古巷镇古巷网格古水路横溪村</t>
        </is>
      </c>
      <c r="J102" t="inlineStr">
        <is>
          <t>陈佳雄</t>
        </is>
      </c>
      <c r="K102" t="inlineStr">
        <is>
          <t>古巷登塘工作站</t>
        </is>
      </c>
      <c r="L102" t="inlineStr">
        <is>
          <t>潮安</t>
        </is>
      </c>
      <c r="M102" t="inlineStr">
        <is>
          <t>20260709130425X465384666</t>
        </is>
      </c>
      <c r="N102" t="inlineStr">
        <is>
          <t>CMCC-CZ-TSCLX-20260709-016109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已参评好</t>
        </is>
      </c>
    </row>
    <row r="103" ht="51" customHeight="1" s="1">
      <c r="B103" t="inlineStr">
        <is>
          <t>是</t>
        </is>
      </c>
      <c r="C103" s="53" t="n">
        <v>46213.03042824074</v>
      </c>
      <c r="D103" t="inlineStr">
        <is>
          <t>否</t>
        </is>
      </c>
      <c r="E103" s="53" t="n">
        <v>46212.69709490741</v>
      </c>
      <c r="F103" s="54">
        <f>(NOW()-E103)*24</f>
        <v/>
      </c>
      <c r="G103" t="inlineStr">
        <is>
          <t>15994987991</t>
        </is>
      </c>
      <c r="H103" t="inlineStr">
        <is>
          <t>2026-07-09 14:43:49</t>
        </is>
      </c>
      <c r="I103" t="inlineStr">
        <is>
          <t>潮州市湘桥区城西街道春光网格西荣路嘉信名庭【可装2000M】</t>
        </is>
      </c>
      <c r="J103" t="inlineStr">
        <is>
          <t>林锐浩</t>
        </is>
      </c>
      <c r="K103" t="inlineStr">
        <is>
          <t>市区城北工作站</t>
        </is>
      </c>
      <c r="L103" t="inlineStr">
        <is>
          <t>市区</t>
        </is>
      </c>
      <c r="M103" t="inlineStr">
        <is>
          <t>20260709130628X588235559</t>
        </is>
      </c>
      <c r="N103" t="inlineStr">
        <is>
          <t>CMCC-CZ-TSCLX-20260709-011124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46213.07056712963</v>
      </c>
      <c r="D104" t="inlineStr">
        <is>
          <t>否</t>
        </is>
      </c>
      <c r="E104" s="53" t="n">
        <v>46212.7372337963</v>
      </c>
      <c r="F104" s="54">
        <f>(NOW()-E104)*24</f>
        <v/>
      </c>
      <c r="G104" t="inlineStr">
        <is>
          <t>13534698547</t>
        </is>
      </c>
      <c r="H104" t="inlineStr">
        <is>
          <t>2026-07-09 15:41:37</t>
        </is>
      </c>
      <c r="I104" t="inlineStr">
        <is>
          <t>潮州市饶平县黄冈镇中心网格丁未路西门居委会</t>
        </is>
      </c>
      <c r="J104" t="inlineStr">
        <is>
          <t>刘春辉</t>
        </is>
      </c>
      <c r="K104" t="inlineStr">
        <is>
          <t>饶平城区工作站</t>
        </is>
      </c>
      <c r="L104" t="inlineStr">
        <is>
          <t>饶平</t>
        </is>
      </c>
      <c r="M104" t="inlineStr">
        <is>
          <t>20260709134819X992013250</t>
        </is>
      </c>
      <c r="N104" t="inlineStr">
        <is>
          <t>CMCC-CZ-TSCLX-20260709-014749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未收到信息</t>
        </is>
      </c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46213.07189814815</v>
      </c>
      <c r="D105" t="inlineStr">
        <is>
          <t>否</t>
        </is>
      </c>
      <c r="E105" s="53" t="n">
        <v>46212.73856481481</v>
      </c>
      <c r="F105" s="54">
        <f>(NOW()-E105)*24</f>
        <v/>
      </c>
      <c r="G105" t="inlineStr">
        <is>
          <t>18125800096</t>
        </is>
      </c>
      <c r="H105" t="inlineStr">
        <is>
          <t>2026-07-09 15:43:32</t>
        </is>
      </c>
      <c r="I105" t="inlineStr">
        <is>
          <t>潮州市湘桥区桥东街道恒大城网格金碧路恒大城</t>
        </is>
      </c>
      <c r="J105" t="inlineStr">
        <is>
          <t>高科文</t>
        </is>
      </c>
      <c r="K105" t="inlineStr">
        <is>
          <t>韩江新城工作站</t>
        </is>
      </c>
      <c r="L105" t="inlineStr">
        <is>
          <t>市区</t>
        </is>
      </c>
      <c r="M105" t="inlineStr">
        <is>
          <t>20260709135009X209445937</t>
        </is>
      </c>
      <c r="N105" t="inlineStr">
        <is>
          <t>CMCC-CZ-TSCLX-20260709-018814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A106" t="inlineStr">
        <is>
          <t>已参评好</t>
        </is>
      </c>
      <c r="B106" t="inlineStr">
        <is>
          <t>是</t>
        </is>
      </c>
      <c r="C106" s="53" t="n">
        <v>46213.06277777778</v>
      </c>
      <c r="D106" t="inlineStr">
        <is>
          <t>否</t>
        </is>
      </c>
      <c r="E106" s="53" t="n">
        <v>46212.72944444444</v>
      </c>
      <c r="F106" s="54">
        <f>(NOW()-E106)*24</f>
        <v/>
      </c>
      <c r="G106" t="inlineStr">
        <is>
          <t>36530046498</t>
        </is>
      </c>
      <c r="H106" t="inlineStr">
        <is>
          <t>2026-07-09 15:30:24</t>
        </is>
      </c>
      <c r="I106" t="inlineStr">
        <is>
          <t>潮州市潮安区赤凤镇赤凤归湖网格X075县道松水村</t>
        </is>
      </c>
      <c r="J106" t="inlineStr">
        <is>
          <t>黄再明</t>
        </is>
      </c>
      <c r="K106" t="inlineStr">
        <is>
          <t>北部四镇工作站</t>
        </is>
      </c>
      <c r="L106" t="inlineStr">
        <is>
          <t>潮安</t>
        </is>
      </c>
      <c r="M106" t="inlineStr">
        <is>
          <t>20260709144512X512991630</t>
        </is>
      </c>
      <c r="N106" t="inlineStr">
        <is>
          <t>CMCC-CZ-TSCLX-20260709-017961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已参评好</t>
        </is>
      </c>
    </row>
    <row r="107" ht="51" customHeight="1" s="1">
      <c r="B107" t="inlineStr">
        <is>
          <t>是</t>
        </is>
      </c>
      <c r="C107" s="53" t="n">
        <v>46213.19541666667</v>
      </c>
      <c r="D107" t="inlineStr">
        <is>
          <t>否</t>
        </is>
      </c>
      <c r="E107" s="53" t="n">
        <v>46212.86208333333</v>
      </c>
      <c r="F107" s="54">
        <f>(NOW()-E107)*24</f>
        <v/>
      </c>
      <c r="G107" t="inlineStr">
        <is>
          <t>15907683038</t>
        </is>
      </c>
      <c r="H107" t="inlineStr">
        <is>
          <t>2026-07-09 18:41:24</t>
        </is>
      </c>
      <c r="I107" t="inlineStr">
        <is>
          <t>潮州市潮安区东凤镇东凤北网格东彩路礼阳郑村</t>
        </is>
      </c>
      <c r="J107" t="inlineStr">
        <is>
          <t>蔡文伟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20260709164719X839540621</t>
        </is>
      </c>
      <c r="N107" t="inlineStr">
        <is>
          <t>CMCC-CZ-TSCLX-20260706-020500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46213.1634375</v>
      </c>
      <c r="D108" t="inlineStr">
        <is>
          <t>否</t>
        </is>
      </c>
      <c r="E108" s="53" t="n">
        <v>46212.83010416666</v>
      </c>
      <c r="F108" s="54">
        <f>(NOW()-E108)*24</f>
        <v/>
      </c>
      <c r="G108" t="inlineStr">
        <is>
          <t>15876822646</t>
        </is>
      </c>
      <c r="H108" t="inlineStr">
        <is>
          <t>2026-07-09 17:55:21</t>
        </is>
      </c>
      <c r="I108" t="inlineStr">
        <is>
          <t>潮州市潮安区东凤镇东凤北网格东彩路礼阳郑村</t>
        </is>
      </c>
      <c r="J108" t="inlineStr">
        <is>
          <t>0</t>
        </is>
      </c>
      <c r="M108" t="inlineStr">
        <is>
          <t>20260709102408X848417166</t>
        </is>
      </c>
      <c r="N108" t="inlineStr">
        <is>
          <t>CMCC-CZ-TSCLX-20260708-000552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46213.0899537037</v>
      </c>
      <c r="D109" t="inlineStr">
        <is>
          <t>否</t>
        </is>
      </c>
      <c r="E109" s="53" t="n">
        <v>46212.75662037037</v>
      </c>
      <c r="F109" s="54">
        <f>(NOW()-E109)*24</f>
        <v/>
      </c>
      <c r="G109" t="inlineStr">
        <is>
          <t>15994956368</t>
        </is>
      </c>
      <c r="H109" t="inlineStr">
        <is>
          <t>2026-07-09 16:09:32</t>
        </is>
      </c>
      <c r="I109" t="inlineStr">
        <is>
          <t>潮州市潮安区庵埠镇庵东网格安南路开濠村</t>
        </is>
      </c>
      <c r="J109" t="inlineStr">
        <is>
          <t>曾桐波</t>
        </is>
      </c>
      <c r="K109" t="inlineStr">
        <is>
          <t>潮安城区工作站</t>
        </is>
      </c>
      <c r="L109" t="inlineStr">
        <is>
          <t>潮安</t>
        </is>
      </c>
      <c r="M109" t="inlineStr">
        <is>
          <t>20260709121450X490521300</t>
        </is>
      </c>
      <c r="N109" t="inlineStr">
        <is>
          <t>CMCC-CZ-TSCLX-20260708-013623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46213.0887962963</v>
      </c>
      <c r="D110" t="inlineStr">
        <is>
          <t>否</t>
        </is>
      </c>
      <c r="E110" s="53" t="n">
        <v>46212.75546296296</v>
      </c>
      <c r="F110" s="54">
        <f>(NOW()-E110)*24</f>
        <v/>
      </c>
      <c r="G110" t="inlineStr">
        <is>
          <t>13827318096</t>
        </is>
      </c>
      <c r="H110" t="inlineStr">
        <is>
          <t>2026-07-09 16:07:52</t>
        </is>
      </c>
      <c r="I110" t="inlineStr">
        <is>
          <t>潮州市潮安区庵埠镇庵北网格安南路文里村</t>
        </is>
      </c>
      <c r="J110" t="inlineStr">
        <is>
          <t>蔡满煜</t>
        </is>
      </c>
      <c r="K110" t="inlineStr">
        <is>
          <t>潮安城区工作站</t>
        </is>
      </c>
      <c r="L110" t="inlineStr">
        <is>
          <t>潮安</t>
        </is>
      </c>
      <c r="M110" t="inlineStr">
        <is>
          <t>20260708181317X597009165</t>
        </is>
      </c>
      <c r="N110" t="inlineStr">
        <is>
          <t>CMCC-CZ-TSCLX-20260708-021193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46213.19271990741</v>
      </c>
      <c r="D111" t="inlineStr">
        <is>
          <t>否</t>
        </is>
      </c>
      <c r="E111" s="53" t="n">
        <v>46212.85938657408</v>
      </c>
      <c r="F111" s="54">
        <f>(NOW()-E111)*24</f>
        <v/>
      </c>
      <c r="G111" t="inlineStr">
        <is>
          <t>13433761552</t>
        </is>
      </c>
      <c r="H111" t="inlineStr">
        <is>
          <t>2026-07-09 18:37:31</t>
        </is>
      </c>
      <c r="I111" t="inlineStr">
        <is>
          <t>潮州市潮安区凤凰镇凤凰文祠网格S334省道福南村</t>
        </is>
      </c>
      <c r="J111" t="inlineStr">
        <is>
          <t>陈馥旭</t>
        </is>
      </c>
      <c r="K111" t="inlineStr">
        <is>
          <t>北部四镇工作站</t>
        </is>
      </c>
      <c r="L111" t="inlineStr">
        <is>
          <t>潮安</t>
        </is>
      </c>
      <c r="M111" t="inlineStr">
        <is>
          <t>20260708213624X784839972</t>
        </is>
      </c>
      <c r="N111" t="inlineStr">
        <is>
          <t>CMCC-CZ-TSCLX-20260708-029149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46213.22893518519</v>
      </c>
      <c r="D112" t="inlineStr">
        <is>
          <t>否</t>
        </is>
      </c>
      <c r="E112" s="53" t="n">
        <v>46212.89560185185</v>
      </c>
      <c r="F112" s="54">
        <f>(NOW()-E112)*24</f>
        <v/>
      </c>
      <c r="G112" t="inlineStr">
        <is>
          <t>13623092995</t>
        </is>
      </c>
      <c r="H112" t="inlineStr">
        <is>
          <t>2026-07-09 19:29:40</t>
        </is>
      </c>
      <c r="I112" t="inlineStr">
        <is>
          <t>潮州市潮安区东凤镇东凤北网格东梅路昆五村</t>
        </is>
      </c>
      <c r="J112" t="inlineStr">
        <is>
          <t>蔡文伟</t>
        </is>
      </c>
      <c r="K112" t="inlineStr">
        <is>
          <t>彩塘东凤工作站</t>
        </is>
      </c>
      <c r="L112" t="inlineStr">
        <is>
          <t>潮安</t>
        </is>
      </c>
      <c r="M112" t="inlineStr">
        <is>
          <t>20260709082345X625781797</t>
        </is>
      </c>
      <c r="N112" t="inlineStr">
        <is>
          <t>CMCC-CZ-TSCLX-20260709-002012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46213.18305555556</v>
      </c>
      <c r="D113" t="inlineStr">
        <is>
          <t>否</t>
        </is>
      </c>
      <c r="E113" s="53" t="n">
        <v>46212.84972222222</v>
      </c>
      <c r="F113" s="54">
        <f>(NOW()-E113)*24</f>
        <v/>
      </c>
      <c r="G113" t="inlineStr">
        <is>
          <t>13690084199</t>
        </is>
      </c>
      <c r="H113" t="inlineStr">
        <is>
          <t>2026-07-09 18:23:36</t>
        </is>
      </c>
      <c r="I113" t="inlineStr">
        <is>
          <t>潮州市潮安区凤凰镇凤凰文祠网格S334省道头垭村【可装2000M】</t>
        </is>
      </c>
      <c r="J113" t="inlineStr">
        <is>
          <t>黄森财</t>
        </is>
      </c>
      <c r="K113" t="inlineStr">
        <is>
          <t>北部四镇工作站</t>
        </is>
      </c>
      <c r="L113" t="inlineStr">
        <is>
          <t>潮安</t>
        </is>
      </c>
      <c r="M113" t="inlineStr">
        <is>
          <t>20260709083022X226361460</t>
        </is>
      </c>
      <c r="N113" t="inlineStr">
        <is>
          <t>CMCC-CZ-TSCLX-20260709-000625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46213.19141203703</v>
      </c>
      <c r="D114" t="inlineStr">
        <is>
          <t>否</t>
        </is>
      </c>
      <c r="E114" s="53" t="n">
        <v>46212.85807870371</v>
      </c>
      <c r="F114" s="54">
        <f>(NOW()-E114)*24</f>
        <v/>
      </c>
      <c r="G114" t="inlineStr">
        <is>
          <t>15992330343</t>
        </is>
      </c>
      <c r="H114" t="inlineStr">
        <is>
          <t>2026-07-09 18:35:38</t>
        </is>
      </c>
      <c r="I114" t="inlineStr">
        <is>
          <t>潮州市饶平县上饶镇一网格S334省道引下村</t>
        </is>
      </c>
      <c r="J114" t="inlineStr">
        <is>
          <t>张世墩</t>
        </is>
      </c>
      <c r="K114" t="inlineStr">
        <is>
          <t>饶平北片工作站</t>
        </is>
      </c>
      <c r="L114" t="inlineStr">
        <is>
          <t>饶平</t>
        </is>
      </c>
      <c r="M114" t="inlineStr">
        <is>
          <t>20260709083249X169295116</t>
        </is>
      </c>
      <c r="N114" t="inlineStr">
        <is>
          <t>CMCC-CZ-TSCLX-20260709-002019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46213.15828703704</v>
      </c>
      <c r="D115" t="inlineStr">
        <is>
          <t>否</t>
        </is>
      </c>
      <c r="E115" s="53" t="n">
        <v>46212.8249537037</v>
      </c>
      <c r="F115" s="54">
        <f>(NOW()-E115)*24</f>
        <v/>
      </c>
      <c r="G115" t="inlineStr">
        <is>
          <t>13690090543</t>
        </is>
      </c>
      <c r="H115" t="inlineStr">
        <is>
          <t>2026-07-09 17:47:56</t>
        </is>
      </c>
      <c r="I115" t="inlineStr">
        <is>
          <t>潮州市潮安区凤塘镇凤塘东网格凤南路南门村</t>
        </is>
      </c>
      <c r="J115" t="inlineStr">
        <is>
          <t>邢森鹏</t>
        </is>
      </c>
      <c r="K115" t="inlineStr">
        <is>
          <t>凤塘镇区工作站</t>
        </is>
      </c>
      <c r="L115" t="inlineStr">
        <is>
          <t>潮安</t>
        </is>
      </c>
      <c r="M115" t="inlineStr">
        <is>
          <t>20260709085734X654808402</t>
        </is>
      </c>
      <c r="N115" t="inlineStr">
        <is>
          <t>CMCC-CZ-TSCLX-20260709-001046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46213.11774305555</v>
      </c>
      <c r="D116" t="inlineStr">
        <is>
          <t>否</t>
        </is>
      </c>
      <c r="E116" s="53" t="n">
        <v>46212.78440972222</v>
      </c>
      <c r="F116" s="54">
        <f>(NOW()-E116)*24</f>
        <v/>
      </c>
      <c r="G116" t="inlineStr">
        <is>
          <t>13631034303</t>
        </is>
      </c>
      <c r="H116" t="inlineStr">
        <is>
          <t>2026-07-09 16:49:33</t>
        </is>
      </c>
      <c r="I116" t="inlineStr">
        <is>
          <t>潮州市饶平县新塘镇新塘网格334省道乌洋村片区</t>
        </is>
      </c>
      <c r="J116" t="inlineStr">
        <is>
          <t>陈旭韩</t>
        </is>
      </c>
      <c r="K116" t="inlineStr">
        <is>
          <t>饶平北片工作站</t>
        </is>
      </c>
      <c r="L116" t="inlineStr">
        <is>
          <t>饶平</t>
        </is>
      </c>
      <c r="M116" t="inlineStr">
        <is>
          <t>20260709093755X758887870</t>
        </is>
      </c>
      <c r="N116" t="inlineStr">
        <is>
          <t>CMCC-CZ-TSCLX-20260709-000473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46213.09885416667</v>
      </c>
      <c r="D117" t="inlineStr">
        <is>
          <t>否</t>
        </is>
      </c>
      <c r="E117" s="53" t="n">
        <v>46212.76552083333</v>
      </c>
      <c r="F117" s="54">
        <f>(NOW()-E117)*24</f>
        <v/>
      </c>
      <c r="G117" t="inlineStr">
        <is>
          <t>15728872886</t>
        </is>
      </c>
      <c r="H117" t="inlineStr">
        <is>
          <t>2026-07-09 16:22:21</t>
        </is>
      </c>
      <c r="I117" t="inlineStr">
        <is>
          <t>潮州市潮安区彩塘镇宏安网格宏安大道宏二工业区</t>
        </is>
      </c>
      <c r="J117" t="inlineStr">
        <is>
          <t>陈嘉灿</t>
        </is>
      </c>
      <c r="K117" t="inlineStr">
        <is>
          <t>彩塘东凤工作站</t>
        </is>
      </c>
      <c r="L117" t="inlineStr">
        <is>
          <t>潮安</t>
        </is>
      </c>
      <c r="M117" t="inlineStr">
        <is>
          <t>20260709101703X423664648</t>
        </is>
      </c>
      <c r="N117" t="inlineStr">
        <is>
          <t>CMCC-CZ-TSCLX-20260709-007456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46213.129375</v>
      </c>
      <c r="D118" t="inlineStr">
        <is>
          <t>否</t>
        </is>
      </c>
      <c r="E118" s="53" t="n">
        <v>46212.79604166667</v>
      </c>
      <c r="F118" s="54">
        <f>(NOW()-E118)*24</f>
        <v/>
      </c>
      <c r="G118" t="inlineStr">
        <is>
          <t>13727938608</t>
        </is>
      </c>
      <c r="H118" t="inlineStr">
        <is>
          <t>2026-07-09 17:06:18</t>
        </is>
      </c>
      <c r="I118" t="inlineStr">
        <is>
          <t>潮州市潮安区枫溪镇池湖网格池湖路池湖村</t>
        </is>
      </c>
      <c r="J118" t="inlineStr">
        <is>
          <t>卢奕鑫</t>
        </is>
      </c>
      <c r="K118" t="inlineStr">
        <is>
          <t>瓷都枫溪工作站</t>
        </is>
      </c>
      <c r="L118" t="inlineStr">
        <is>
          <t>市区</t>
        </is>
      </c>
      <c r="M118" t="inlineStr">
        <is>
          <t>20260709104929X369224769</t>
        </is>
      </c>
      <c r="N118" t="inlineStr">
        <is>
          <t>CMCC-CZ-TSCLX-20260709-009427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用户不配合</t>
        </is>
      </c>
    </row>
    <row r="119" ht="51" customHeight="1" s="1">
      <c r="B119" t="inlineStr">
        <is>
          <t>是</t>
        </is>
      </c>
      <c r="C119" s="53" t="n">
        <v>46213.18150462963</v>
      </c>
      <c r="D119" t="inlineStr">
        <is>
          <t>否</t>
        </is>
      </c>
      <c r="E119" s="53" t="n">
        <v>46212.8481712963</v>
      </c>
      <c r="F119" s="54">
        <f>(NOW()-E119)*24</f>
        <v/>
      </c>
      <c r="G119" t="inlineStr">
        <is>
          <t>15820131122a</t>
        </is>
      </c>
      <c r="H119" t="inlineStr">
        <is>
          <t>2026-07-09 18:21:22</t>
        </is>
      </c>
      <c r="I119" t="inlineStr">
        <is>
          <t>潮州市潮安区庵埠镇庵西网格庵凤路郭陇村</t>
        </is>
      </c>
      <c r="J119" t="inlineStr">
        <is>
          <t>0</t>
        </is>
      </c>
      <c r="M119" t="inlineStr">
        <is>
          <t>20260709110900X540506637</t>
        </is>
      </c>
      <c r="N119" t="inlineStr">
        <is>
          <t>CMCC-CZ-TSCLX-20260709-000582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46213.0900462963</v>
      </c>
      <c r="D120" t="inlineStr">
        <is>
          <t>否</t>
        </is>
      </c>
      <c r="E120" s="53" t="n">
        <v>46212.75671296296</v>
      </c>
      <c r="F120" s="54">
        <f>(NOW()-E120)*24</f>
        <v/>
      </c>
      <c r="G120" t="inlineStr">
        <is>
          <t>13923515878</t>
        </is>
      </c>
      <c r="H120" t="inlineStr">
        <is>
          <t>2026-07-09 16:09:40</t>
        </is>
      </c>
      <c r="I120" t="inlineStr">
        <is>
          <t>潮州市潮安区庵埠镇庵北网格庵北路安盛花苑</t>
        </is>
      </c>
      <c r="J120" t="inlineStr">
        <is>
          <t>庄树贤</t>
        </is>
      </c>
      <c r="K120" t="inlineStr">
        <is>
          <t>潮安城区工作站</t>
        </is>
      </c>
      <c r="L120" t="inlineStr">
        <is>
          <t>潮安</t>
        </is>
      </c>
      <c r="M120" t="inlineStr">
        <is>
          <t>20260709111825X105896210</t>
        </is>
      </c>
      <c r="N120" t="inlineStr">
        <is>
          <t>CMCC-CZ-TSCLX-20260709-013401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A121" t="inlineStr">
        <is>
          <t>已参评好</t>
        </is>
      </c>
      <c r="B121" t="inlineStr">
        <is>
          <t>是</t>
        </is>
      </c>
      <c r="C121" s="53" t="n">
        <v>46213.11078703704</v>
      </c>
      <c r="D121" t="inlineStr">
        <is>
          <t>否</t>
        </is>
      </c>
      <c r="E121" s="53" t="n">
        <v>46212.7774537037</v>
      </c>
      <c r="F121" s="54">
        <f>(NOW()-E121)*24</f>
        <v/>
      </c>
      <c r="G121" t="inlineStr">
        <is>
          <t>13715780272</t>
        </is>
      </c>
      <c r="H121" t="inlineStr">
        <is>
          <t>2026-07-09 16:39:32</t>
        </is>
      </c>
      <c r="I121" t="inlineStr">
        <is>
          <t>潮州市湘桥区城西街道吉利网格潮枫路妇幼保健院后</t>
        </is>
      </c>
      <c r="J121" t="inlineStr">
        <is>
          <t>陈楷</t>
        </is>
      </c>
      <c r="K121" t="inlineStr">
        <is>
          <t>市区城南工作站</t>
        </is>
      </c>
      <c r="L121" t="inlineStr">
        <is>
          <t>市区</t>
        </is>
      </c>
      <c r="M121" t="inlineStr">
        <is>
          <t>20260709112713X633442368</t>
        </is>
      </c>
      <c r="N121" t="inlineStr">
        <is>
          <t>CMCC-CZ-TSCLX-20260709-008532</t>
        </is>
      </c>
      <c r="O121" t="inlineStr">
        <is>
          <t>潮州</t>
        </is>
      </c>
      <c r="P121" t="inlineStr">
        <is>
          <t>湘桥区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已参评</t>
        </is>
      </c>
    </row>
    <row r="122" ht="51" customHeight="1" s="1">
      <c r="B122" t="inlineStr">
        <is>
          <t>是</t>
        </is>
      </c>
      <c r="C122" s="53" t="n">
        <v>46213.15806712963</v>
      </c>
      <c r="D122" t="inlineStr">
        <is>
          <t>否</t>
        </is>
      </c>
      <c r="E122" s="53" t="n">
        <v>46212.8247337963</v>
      </c>
      <c r="F122" s="54">
        <f>(NOW()-E122)*24</f>
        <v/>
      </c>
      <c r="G122" t="inlineStr">
        <is>
          <t>15913043437</t>
        </is>
      </c>
      <c r="H122" t="inlineStr">
        <is>
          <t>2026-07-09 17:47:37</t>
        </is>
      </c>
      <c r="I122" t="inlineStr">
        <is>
          <t>潮州市潮安区庵埠镇庵南网格文化路茂龙村</t>
        </is>
      </c>
      <c r="J122" t="inlineStr">
        <is>
          <t>曾桐波</t>
        </is>
      </c>
      <c r="K122" t="inlineStr">
        <is>
          <t>潮安城区工作站</t>
        </is>
      </c>
      <c r="L122" t="inlineStr">
        <is>
          <t>潮安</t>
        </is>
      </c>
      <c r="M122" t="inlineStr">
        <is>
          <t>20260709113445X851397890</t>
        </is>
      </c>
      <c r="N122" t="inlineStr">
        <is>
          <t>CMCC-CZ-TSCLX-20260709-012056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A123" t="inlineStr">
        <is>
          <t>未参评好</t>
        </is>
      </c>
      <c r="B123" t="inlineStr">
        <is>
          <t>是</t>
        </is>
      </c>
      <c r="C123" s="53" t="n">
        <v>46213.20100694444</v>
      </c>
      <c r="D123" t="inlineStr">
        <is>
          <t>否</t>
        </is>
      </c>
      <c r="E123" s="53" t="n">
        <v>46212.86767361111</v>
      </c>
      <c r="F123" s="54">
        <f>(NOW()-E123)*24</f>
        <v/>
      </c>
      <c r="G123" t="inlineStr">
        <is>
          <t>13828329985</t>
        </is>
      </c>
      <c r="H123" t="inlineStr">
        <is>
          <t>2026-07-09 18:49:27</t>
        </is>
      </c>
      <c r="I123" t="inlineStr">
        <is>
          <t>潮州市潮安区枫溪镇长美网格社道路枫二村</t>
        </is>
      </c>
      <c r="J123" t="inlineStr">
        <is>
          <t>谢梓湘</t>
        </is>
      </c>
      <c r="K123" t="inlineStr">
        <is>
          <t>瓷都枫溪工作站</t>
        </is>
      </c>
      <c r="L123" t="inlineStr">
        <is>
          <t>市区</t>
        </is>
      </c>
      <c r="M123" t="inlineStr">
        <is>
          <t>20260709113608X168006613</t>
        </is>
      </c>
      <c r="N123" t="inlineStr">
        <is>
          <t>CMCC-CZ-TSCLX-20260709-010314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没收到</t>
        </is>
      </c>
    </row>
    <row r="124" ht="51" customHeight="1" s="1">
      <c r="B124" t="inlineStr">
        <is>
          <t>是</t>
        </is>
      </c>
      <c r="C124" s="53" t="n">
        <v>46213.20100694444</v>
      </c>
      <c r="D124" t="inlineStr">
        <is>
          <t>否</t>
        </is>
      </c>
      <c r="E124" s="53" t="n">
        <v>46212.86767361111</v>
      </c>
      <c r="F124" s="54">
        <f>(NOW()-E124)*24</f>
        <v/>
      </c>
      <c r="G124" t="inlineStr">
        <is>
          <t>13553760446</t>
        </is>
      </c>
      <c r="H124" t="inlineStr">
        <is>
          <t>2026-07-09 18:49:27</t>
        </is>
      </c>
      <c r="I124" t="inlineStr">
        <is>
          <t>潮州市潮安区东凤镇东凤北网格东彩路礼阳郑村</t>
        </is>
      </c>
      <c r="J124" t="inlineStr">
        <is>
          <t>蔡文伟</t>
        </is>
      </c>
      <c r="K124" t="inlineStr">
        <is>
          <t>彩塘东凤工作站</t>
        </is>
      </c>
      <c r="L124" t="inlineStr">
        <is>
          <t>潮安</t>
        </is>
      </c>
      <c r="M124" t="inlineStr">
        <is>
          <t>20260709115939X579798373</t>
        </is>
      </c>
      <c r="N124" t="inlineStr">
        <is>
          <t>CMCC-CZ-TSCLX-20260709-011688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A125" t="inlineStr">
        <is>
          <t>已参评好</t>
        </is>
      </c>
      <c r="B125" t="inlineStr">
        <is>
          <t>是</t>
        </is>
      </c>
      <c r="C125" s="53" t="n">
        <v>46213.12634259259</v>
      </c>
      <c r="D125" t="inlineStr">
        <is>
          <t>否</t>
        </is>
      </c>
      <c r="E125" s="53" t="n">
        <v>46212.79300925926</v>
      </c>
      <c r="F125" s="54">
        <f>(NOW()-E125)*24</f>
        <v/>
      </c>
      <c r="G125" t="inlineStr">
        <is>
          <t>15107684854</t>
        </is>
      </c>
      <c r="H125" t="inlineStr">
        <is>
          <t>2026-07-09 17:01:56</t>
        </is>
      </c>
      <c r="I125" t="inlineStr">
        <is>
          <t>潮州市潮安区沙溪镇沙溪东网格镜鸿路前陇一村【可装2000M】</t>
        </is>
      </c>
      <c r="J125" t="inlineStr">
        <is>
          <t>陈涛22</t>
        </is>
      </c>
      <c r="K125" t="inlineStr">
        <is>
          <t>高铁三镇工作站</t>
        </is>
      </c>
      <c r="L125" t="inlineStr">
        <is>
          <t>潮安</t>
        </is>
      </c>
      <c r="M125" t="inlineStr">
        <is>
          <t>20260709120348X828968747</t>
        </is>
      </c>
      <c r="N125" t="inlineStr">
        <is>
          <t>CMCC-CZ-TSCLX-20260709-009938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已参评好</t>
        </is>
      </c>
    </row>
    <row r="126" ht="51" customHeight="1" s="1">
      <c r="B126" t="inlineStr">
        <is>
          <t>是</t>
        </is>
      </c>
      <c r="C126" s="53" t="n">
        <v>46213.20100694444</v>
      </c>
      <c r="D126" t="inlineStr">
        <is>
          <t>否</t>
        </is>
      </c>
      <c r="E126" s="53" t="n">
        <v>46212.86767361111</v>
      </c>
      <c r="F126" s="54">
        <f>(NOW()-E126)*24</f>
        <v/>
      </c>
      <c r="G126" t="inlineStr">
        <is>
          <t>13413702001</t>
        </is>
      </c>
      <c r="H126" t="inlineStr">
        <is>
          <t>2026-07-09 18:49:27</t>
        </is>
      </c>
      <c r="I126" t="inlineStr">
        <is>
          <t>潮州市潮安区彩塘镇华美网格龙华路华美二村</t>
        </is>
      </c>
      <c r="J126" t="inlineStr">
        <is>
          <t>沈广沅</t>
        </is>
      </c>
      <c r="K126" t="inlineStr">
        <is>
          <t>彩塘东凤工作站</t>
        </is>
      </c>
      <c r="L126" t="inlineStr">
        <is>
          <t>潮安</t>
        </is>
      </c>
      <c r="M126" t="inlineStr">
        <is>
          <t>20260709120503X903499276</t>
        </is>
      </c>
      <c r="N126" t="inlineStr">
        <is>
          <t>CMCC-CZ-TSCLX-20260709-012480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46213.17336805556</v>
      </c>
      <c r="D127" t="inlineStr">
        <is>
          <t>否</t>
        </is>
      </c>
      <c r="E127" s="53" t="n">
        <v>46212.84003472222</v>
      </c>
      <c r="F127" s="54">
        <f>(NOW()-E127)*24</f>
        <v/>
      </c>
      <c r="G127" t="inlineStr">
        <is>
          <t>13539367928</t>
        </is>
      </c>
      <c r="H127" t="inlineStr">
        <is>
          <t>2026-07-09 18:09:39</t>
        </is>
      </c>
      <c r="I127" t="inlineStr">
        <is>
          <t>潮州市潮安区浮洋镇浮洋南网格炮浮路东陇村</t>
        </is>
      </c>
      <c r="J127" t="inlineStr">
        <is>
          <t>邱晓杰</t>
        </is>
      </c>
      <c r="K127" t="inlineStr">
        <is>
          <t>浮洋网格</t>
        </is>
      </c>
      <c r="M127" t="inlineStr">
        <is>
          <t>20260709125733X531183960</t>
        </is>
      </c>
      <c r="N127" t="inlineStr">
        <is>
          <t>CMCC-CZ-TSCLX-20260709-010919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46213.15144675926</v>
      </c>
      <c r="D128" t="inlineStr">
        <is>
          <t>否</t>
        </is>
      </c>
      <c r="E128" s="53" t="n">
        <v>46212.81811342593</v>
      </c>
      <c r="F128" s="54">
        <f>(NOW()-E128)*24</f>
        <v/>
      </c>
      <c r="G128" t="inlineStr">
        <is>
          <t>13827385029</t>
        </is>
      </c>
      <c r="H128" t="inlineStr">
        <is>
          <t>2026-07-09 17:38:05</t>
        </is>
      </c>
      <c r="I128" t="inlineStr">
        <is>
          <t>潮州市饶平县黄冈镇河南网格新力路猪哥溪片区</t>
        </is>
      </c>
      <c r="J128" t="inlineStr">
        <is>
          <t>邱思鸿</t>
        </is>
      </c>
      <c r="K128" t="inlineStr">
        <is>
          <t>饶平城区工作站</t>
        </is>
      </c>
      <c r="L128" t="inlineStr">
        <is>
          <t>饶平</t>
        </is>
      </c>
      <c r="M128" t="inlineStr">
        <is>
          <t>20260709125744X643035370</t>
        </is>
      </c>
      <c r="N128" t="inlineStr">
        <is>
          <t>CMCC-CZ-TSCLX-20260709-010920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46213.1433912037</v>
      </c>
      <c r="D129" t="inlineStr">
        <is>
          <t>否</t>
        </is>
      </c>
      <c r="E129" s="53" t="n">
        <v>46212.81005787037</v>
      </c>
      <c r="F129" s="54">
        <f>(NOW()-E129)*24</f>
        <v/>
      </c>
      <c r="G129" t="inlineStr">
        <is>
          <t>15992389687</t>
        </is>
      </c>
      <c r="H129" t="inlineStr">
        <is>
          <t>2026-07-09 17:26:29</t>
        </is>
      </c>
      <c r="I129" t="inlineStr">
        <is>
          <t>潮州市饶平县建饶镇网格Y425乡道饶中村</t>
        </is>
      </c>
      <c r="J129" t="inlineStr">
        <is>
          <t>詹欣锌</t>
        </is>
      </c>
      <c r="K129" t="inlineStr">
        <is>
          <t>饶平北片工作站</t>
        </is>
      </c>
      <c r="L129" t="inlineStr">
        <is>
          <t>饶平</t>
        </is>
      </c>
      <c r="M129" t="inlineStr">
        <is>
          <t>20260709130255X375969882</t>
        </is>
      </c>
      <c r="N129" t="inlineStr">
        <is>
          <t>CMCC-CZ-TSCLX-20260709-011123</t>
        </is>
      </c>
      <c r="O129" t="inlineStr">
        <is>
          <t>潮州</t>
        </is>
      </c>
      <c r="P129" t="inlineStr">
        <is>
          <t>饶平县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46213.1606712963</v>
      </c>
      <c r="D130" t="inlineStr">
        <is>
          <t>否</t>
        </is>
      </c>
      <c r="E130" s="53" t="n">
        <v>46212.82733796296</v>
      </c>
      <c r="F130" s="54">
        <f>(NOW()-E130)*24</f>
        <v/>
      </c>
      <c r="G130" t="inlineStr">
        <is>
          <t>13727952165</t>
        </is>
      </c>
      <c r="H130" t="inlineStr">
        <is>
          <t>2026-07-09 17:51:22</t>
        </is>
      </c>
      <c r="I130" t="inlineStr">
        <is>
          <t>潮州市饶平县汫洲镇网格085县道东环城路东片区</t>
        </is>
      </c>
      <c r="J130" t="inlineStr">
        <is>
          <t>麦杰生</t>
        </is>
      </c>
      <c r="K130" t="inlineStr">
        <is>
          <t>饶平西片工作站</t>
        </is>
      </c>
      <c r="L130" t="inlineStr">
        <is>
          <t>饶平</t>
        </is>
      </c>
      <c r="M130" t="inlineStr">
        <is>
          <t>20260709130756X676495870</t>
        </is>
      </c>
      <c r="N130" t="inlineStr">
        <is>
          <t>CMCC-CZ-TSCLX-20260709-012318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是老人不怎么会操作</t>
        </is>
      </c>
    </row>
    <row r="131" ht="51" customHeight="1" s="1">
      <c r="B131" t="inlineStr">
        <is>
          <t>是</t>
        </is>
      </c>
      <c r="C131" s="53" t="n">
        <v>46213.07893518519</v>
      </c>
      <c r="D131" t="inlineStr">
        <is>
          <t>否</t>
        </is>
      </c>
      <c r="E131" s="53" t="n">
        <v>46212.74560185185</v>
      </c>
      <c r="F131" s="54">
        <f>(NOW()-E131)*24</f>
        <v/>
      </c>
      <c r="G131" t="inlineStr">
        <is>
          <t>13727922344</t>
        </is>
      </c>
      <c r="H131" t="inlineStr">
        <is>
          <t>2026-07-09 15:53:40</t>
        </is>
      </c>
      <c r="I131" t="inlineStr">
        <is>
          <t>潮州市潮安区东凤镇东凤北网格东彩路礼阳郑村</t>
        </is>
      </c>
      <c r="J131" t="inlineStr">
        <is>
          <t>蔡文伟</t>
        </is>
      </c>
      <c r="K131" t="inlineStr">
        <is>
          <t>彩塘东凤工作站</t>
        </is>
      </c>
      <c r="L131" t="inlineStr">
        <is>
          <t>潮安</t>
        </is>
      </c>
      <c r="M131" t="inlineStr">
        <is>
          <t>20260709132258X578219490</t>
        </is>
      </c>
      <c r="N131" t="inlineStr">
        <is>
          <t>CMCC-CZ-TSCLX-20260709-012143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46213.07744212963</v>
      </c>
      <c r="D132" t="inlineStr">
        <is>
          <t>否</t>
        </is>
      </c>
      <c r="E132" s="53" t="n">
        <v>46212.74410879629</v>
      </c>
      <c r="F132" s="54">
        <f>(NOW()-E132)*24</f>
        <v/>
      </c>
      <c r="G132" t="inlineStr">
        <is>
          <t>13509894165</t>
        </is>
      </c>
      <c r="H132" t="inlineStr">
        <is>
          <t>2026-07-09 15:51:31</t>
        </is>
      </c>
      <c r="I132" t="inlineStr">
        <is>
          <t>潮州市潮安区庵埠镇庵东网格振兴路外文村</t>
        </is>
      </c>
      <c r="J132" t="inlineStr">
        <is>
          <t>林洽水</t>
        </is>
      </c>
      <c r="K132" t="inlineStr">
        <is>
          <t>潮安城区工作站</t>
        </is>
      </c>
      <c r="L132" t="inlineStr">
        <is>
          <t>潮安</t>
        </is>
      </c>
      <c r="M132" t="inlineStr">
        <is>
          <t>20260709132556X756564125</t>
        </is>
      </c>
      <c r="N132" t="inlineStr">
        <is>
          <t>CMCC-CZ-TSCLX-20260709-010790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46213.16347222222</v>
      </c>
      <c r="D133" t="inlineStr">
        <is>
          <t>否</t>
        </is>
      </c>
      <c r="E133" s="53" t="n">
        <v>46212.83013888889</v>
      </c>
      <c r="F133" s="54">
        <f>(NOW()-E133)*24</f>
        <v/>
      </c>
      <c r="G133" t="inlineStr">
        <is>
          <t>13612441620</t>
        </is>
      </c>
      <c r="H133" t="inlineStr">
        <is>
          <t>2026-07-09 17:55:24</t>
        </is>
      </c>
      <c r="I133" t="inlineStr">
        <is>
          <t>潮州市饶平县黄冈镇河南网格沿河南路康德广场</t>
        </is>
      </c>
      <c r="J133" t="inlineStr">
        <is>
          <t>邱思鸿</t>
        </is>
      </c>
      <c r="K133" t="inlineStr">
        <is>
          <t>饶平城区工作站</t>
        </is>
      </c>
      <c r="L133" t="inlineStr">
        <is>
          <t>饶平</t>
        </is>
      </c>
      <c r="M133" t="inlineStr">
        <is>
          <t>20260709133136X962395620</t>
        </is>
      </c>
      <c r="N133" t="inlineStr">
        <is>
          <t>CMCC-CZ-TSCLX-20260709-015842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46213.1606712963</v>
      </c>
      <c r="D134" t="inlineStr">
        <is>
          <t>否</t>
        </is>
      </c>
      <c r="E134" s="53" t="n">
        <v>46212.82733796296</v>
      </c>
      <c r="F134" s="54">
        <f>(NOW()-E134)*24</f>
        <v/>
      </c>
      <c r="G134" t="inlineStr">
        <is>
          <t>13509899298</t>
        </is>
      </c>
      <c r="H134" t="inlineStr">
        <is>
          <t>2026-07-09 17:51:22</t>
        </is>
      </c>
      <c r="I134" t="inlineStr">
        <is>
          <t>潮州市湘桥区凤新街道大新乡网格莲云路莲云村</t>
        </is>
      </c>
      <c r="J134" t="inlineStr">
        <is>
          <t>0</t>
        </is>
      </c>
      <c r="M134" t="inlineStr">
        <is>
          <t>20260709133156X116398333</t>
        </is>
      </c>
      <c r="N134" t="inlineStr">
        <is>
          <t>CMCC-CZ-TSCLX-20260709-013531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46213.07517361111</v>
      </c>
      <c r="D135" t="inlineStr">
        <is>
          <t>否</t>
        </is>
      </c>
      <c r="E135" s="53" t="n">
        <v>46212.74184027778</v>
      </c>
      <c r="F135" s="54">
        <f>(NOW()-E135)*24</f>
        <v/>
      </c>
      <c r="G135" t="inlineStr">
        <is>
          <t>13798232223</t>
        </is>
      </c>
      <c r="H135" t="inlineStr">
        <is>
          <t>2026-07-09 15:48:15</t>
        </is>
      </c>
      <c r="I135" t="inlineStr">
        <is>
          <t>潮州市饶平县三饶镇网格222省道222省道中华路片区马岗片区</t>
        </is>
      </c>
      <c r="J135" t="inlineStr">
        <is>
          <t>邱耀宇</t>
        </is>
      </c>
      <c r="K135" t="inlineStr">
        <is>
          <t>饶平北片工作站</t>
        </is>
      </c>
      <c r="L135" t="inlineStr">
        <is>
          <t>饶平</t>
        </is>
      </c>
      <c r="M135" t="inlineStr">
        <is>
          <t>20260709134505X905410139</t>
        </is>
      </c>
      <c r="N135" t="inlineStr">
        <is>
          <t>CMCC-CZ-TSCLX-20260709-018052</t>
        </is>
      </c>
      <c r="O135" t="inlineStr">
        <is>
          <t>潮州</t>
        </is>
      </c>
      <c r="P135" t="inlineStr">
        <is>
          <t>饶平县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46213.20112268518</v>
      </c>
      <c r="D136" t="inlineStr">
        <is>
          <t>否</t>
        </is>
      </c>
      <c r="E136" s="53" t="n">
        <v>46212.86778935185</v>
      </c>
      <c r="F136" s="54">
        <f>(NOW()-E136)*24</f>
        <v/>
      </c>
      <c r="G136" t="inlineStr">
        <is>
          <t>13726502039</t>
        </is>
      </c>
      <c r="H136" t="inlineStr">
        <is>
          <t>2026-07-09 18:49:37</t>
        </is>
      </c>
      <c r="I136" t="inlineStr">
        <is>
          <t>潮州市饶平县建饶镇网格Y425乡道饶中村</t>
        </is>
      </c>
      <c r="J136" t="inlineStr">
        <is>
          <t>詹欣锌</t>
        </is>
      </c>
      <c r="K136" t="inlineStr">
        <is>
          <t>饶平北片工作站</t>
        </is>
      </c>
      <c r="L136" t="inlineStr">
        <is>
          <t>饶平</t>
        </is>
      </c>
      <c r="M136" t="inlineStr">
        <is>
          <t>20260709140146X906407333</t>
        </is>
      </c>
      <c r="N136" t="inlineStr">
        <is>
          <t>CMCC-CZ-TSCLX-20260709-017699</t>
        </is>
      </c>
      <c r="O136" t="inlineStr">
        <is>
          <t>潮州</t>
        </is>
      </c>
      <c r="P136" t="inlineStr">
        <is>
          <t>饶平县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46213.084375</v>
      </c>
      <c r="D137" t="inlineStr">
        <is>
          <t>否</t>
        </is>
      </c>
      <c r="E137" s="53" t="n">
        <v>46212.75104166667</v>
      </c>
      <c r="F137" s="54">
        <f>(NOW()-E137)*24</f>
        <v/>
      </c>
      <c r="G137" t="inlineStr">
        <is>
          <t>15816569150</t>
        </is>
      </c>
      <c r="H137" t="inlineStr">
        <is>
          <t>2026-07-09 16:01:30</t>
        </is>
      </c>
      <c r="I137" t="inlineStr">
        <is>
          <t>潮州市潮安区归湖镇赤凤归湖网格X072县道溪口村</t>
        </is>
      </c>
      <c r="J137" t="inlineStr">
        <is>
          <t>林桂明</t>
        </is>
      </c>
      <c r="K137" t="inlineStr">
        <is>
          <t>北部四镇工作站</t>
        </is>
      </c>
      <c r="L137" t="inlineStr">
        <is>
          <t>潮安</t>
        </is>
      </c>
      <c r="M137" t="inlineStr">
        <is>
          <t>20260709140205X925018654</t>
        </is>
      </c>
      <c r="N137" t="inlineStr">
        <is>
          <t>CMCC-CZ-TSCLX-20260709-013136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46213.10689814815</v>
      </c>
      <c r="D138" t="inlineStr">
        <is>
          <t>否</t>
        </is>
      </c>
      <c r="E138" s="53" t="n">
        <v>46212.77356481482</v>
      </c>
      <c r="F138" s="54">
        <f>(NOW()-E138)*24</f>
        <v/>
      </c>
      <c r="G138" t="inlineStr">
        <is>
          <t>13539360203</t>
        </is>
      </c>
      <c r="H138" t="inlineStr">
        <is>
          <t>2026-07-09 16:33:56</t>
        </is>
      </c>
      <c r="I138" t="inlineStr">
        <is>
          <t>潮州市潮安区庵埠镇庵北网格安南路文里村</t>
        </is>
      </c>
      <c r="J138" t="inlineStr">
        <is>
          <t>蔡满煜</t>
        </is>
      </c>
      <c r="K138" t="inlineStr">
        <is>
          <t>潮安城区工作站</t>
        </is>
      </c>
      <c r="L138" t="inlineStr">
        <is>
          <t>潮安</t>
        </is>
      </c>
      <c r="M138" t="inlineStr">
        <is>
          <t>20260709140404X447514190</t>
        </is>
      </c>
      <c r="N138" t="inlineStr">
        <is>
          <t>CMCC-CZ-TSCLX-20260709-018820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46213.21628472222</v>
      </c>
      <c r="D139" t="inlineStr">
        <is>
          <t>否</t>
        </is>
      </c>
      <c r="E139" s="53" t="n">
        <v>46212.88295138889</v>
      </c>
      <c r="F139" s="54">
        <f>(NOW()-E139)*24</f>
        <v/>
      </c>
      <c r="G139" t="inlineStr">
        <is>
          <t>13715806179</t>
        </is>
      </c>
      <c r="H139" t="inlineStr">
        <is>
          <t>2026-07-09 19:11:27</t>
        </is>
      </c>
      <c r="I139" t="inlineStr">
        <is>
          <t>潮州市湘桥区城西街道春光网格凤园路春光上埔村</t>
        </is>
      </c>
      <c r="J139" t="inlineStr">
        <is>
          <t>周君山</t>
        </is>
      </c>
      <c r="K139" t="inlineStr">
        <is>
          <t>市区城北工作站</t>
        </is>
      </c>
      <c r="L139" t="inlineStr">
        <is>
          <t>市区</t>
        </is>
      </c>
      <c r="M139" t="inlineStr">
        <is>
          <t>20260709140652X212331298</t>
        </is>
      </c>
      <c r="N139" t="inlineStr">
        <is>
          <t>CMCC-CZ-TSCLX-20260709-015870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A140" t="inlineStr">
        <is>
          <t>未参评好</t>
        </is>
      </c>
      <c r="B140" t="inlineStr">
        <is>
          <t>是</t>
        </is>
      </c>
      <c r="C140" s="53" t="n">
        <v>46213.17071759259</v>
      </c>
      <c r="D140" t="inlineStr">
        <is>
          <t>否</t>
        </is>
      </c>
      <c r="E140" s="53" t="n">
        <v>46212.83738425926</v>
      </c>
      <c r="F140" s="54">
        <f>(NOW()-E140)*24</f>
        <v/>
      </c>
      <c r="G140" t="inlineStr">
        <is>
          <t>13435577771</t>
        </is>
      </c>
      <c r="H140" t="inlineStr">
        <is>
          <t>2026-07-09 18:05:50</t>
        </is>
      </c>
      <c r="I140" t="inlineStr">
        <is>
          <t>潮州市湘桥区城西街道南国网格南堤路海博熙泰</t>
        </is>
      </c>
      <c r="J140" t="inlineStr">
        <is>
          <t>陈洽龙</t>
        </is>
      </c>
      <c r="K140" t="inlineStr">
        <is>
          <t>瓷都枫溪工作站</t>
        </is>
      </c>
      <c r="L140" t="inlineStr">
        <is>
          <t>市区</t>
        </is>
      </c>
      <c r="M140" t="inlineStr">
        <is>
          <t>20260709141928X968648753</t>
        </is>
      </c>
      <c r="N140" t="inlineStr">
        <is>
          <t>CMCC-CZ-TSCLX-20260709-012186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>
        <is>
          <t>用户不配合</t>
        </is>
      </c>
    </row>
    <row r="141" ht="51" customHeight="1" s="1">
      <c r="B141" t="inlineStr">
        <is>
          <t>是</t>
        </is>
      </c>
      <c r="C141" s="53" t="n">
        <v>46213.10168981482</v>
      </c>
      <c r="D141" t="inlineStr">
        <is>
          <t>否</t>
        </is>
      </c>
      <c r="E141" s="53" t="n">
        <v>46212.76835648148</v>
      </c>
      <c r="F141" s="54">
        <f>(NOW()-E141)*24</f>
        <v/>
      </c>
      <c r="G141" t="inlineStr">
        <is>
          <t>18344551567</t>
        </is>
      </c>
      <c r="H141" t="inlineStr">
        <is>
          <t>2026-07-09 16:26:26</t>
        </is>
      </c>
      <c r="I141" t="inlineStr">
        <is>
          <t>潮州市饶平县饶洋镇网格334省道名岗（一）片区</t>
        </is>
      </c>
      <c r="J141" t="inlineStr">
        <is>
          <t>詹振声</t>
        </is>
      </c>
      <c r="K141" t="inlineStr">
        <is>
          <t>饶平北片工作站</t>
        </is>
      </c>
      <c r="L141" t="inlineStr">
        <is>
          <t>饶平</t>
        </is>
      </c>
      <c r="M141" t="inlineStr">
        <is>
          <t>20260709142434X274015612</t>
        </is>
      </c>
      <c r="N141" t="inlineStr">
        <is>
          <t>CMCC-CZ-TSCLX-20260709-012196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A142" t="inlineStr">
        <is>
          <t>已参评好</t>
        </is>
      </c>
      <c r="B142" t="inlineStr">
        <is>
          <t>是</t>
        </is>
      </c>
      <c r="C142" s="53" t="n">
        <v>46213.14133101852</v>
      </c>
      <c r="D142" t="inlineStr">
        <is>
          <t>否</t>
        </is>
      </c>
      <c r="E142" s="53" t="n">
        <v>46212.80799768519</v>
      </c>
      <c r="F142" s="54">
        <f>(NOW()-E142)*24</f>
        <v/>
      </c>
      <c r="G142" t="inlineStr">
        <is>
          <t>13421086939</t>
        </is>
      </c>
      <c r="H142" t="inlineStr">
        <is>
          <t>2026-07-09 17:23:31</t>
        </is>
      </c>
      <c r="I142" t="inlineStr">
        <is>
          <t>潮州市潮安区枫溪镇云英路网格新阳路蔡陇村</t>
        </is>
      </c>
      <c r="J142" t="inlineStr">
        <is>
          <t>陈洽龙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20260709142928X568699916</t>
        </is>
      </c>
      <c r="N142" t="inlineStr">
        <is>
          <t>CMCC-CZ-TSCLX-20260709-019031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已参评</t>
        </is>
      </c>
    </row>
    <row r="143" ht="17" customHeight="1" s="1">
      <c r="A143" t="inlineStr">
        <is>
          <t>未参评好</t>
        </is>
      </c>
      <c r="B143" t="inlineStr">
        <is>
          <t>是</t>
        </is>
      </c>
      <c r="C143" s="53" t="n">
        <v>46213.15820601852</v>
      </c>
      <c r="D143" t="inlineStr">
        <is>
          <t>否</t>
        </is>
      </c>
      <c r="E143" s="53" t="n">
        <v>46212.82487268518</v>
      </c>
      <c r="F143" s="54">
        <f>(NOW()-E143)*24</f>
        <v/>
      </c>
      <c r="G143" t="inlineStr">
        <is>
          <t>18818361688</t>
        </is>
      </c>
      <c r="H143" t="inlineStr">
        <is>
          <t>2026-07-09 17:47:49</t>
        </is>
      </c>
      <c r="I143" t="inlineStr">
        <is>
          <t>潮州市潮安区枫溪镇池湖网格池湖路池湖村</t>
        </is>
      </c>
      <c r="J143" t="inlineStr">
        <is>
          <t>温锈洪</t>
        </is>
      </c>
      <c r="K143" t="inlineStr">
        <is>
          <t>瓷都枫溪工作站</t>
        </is>
      </c>
      <c r="L143" t="inlineStr">
        <is>
          <t>市区</t>
        </is>
      </c>
      <c r="M143" t="inlineStr">
        <is>
          <t>20260709143911X151494369</t>
        </is>
      </c>
      <c r="N143" t="inlineStr">
        <is>
          <t>CMCC-CZ-TSCLX-20260709-013567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>
        <is>
          <t>没收到</t>
        </is>
      </c>
    </row>
    <row r="144" ht="51" customHeight="1" s="1">
      <c r="B144" t="inlineStr">
        <is>
          <t>是</t>
        </is>
      </c>
      <c r="C144" s="53" t="n">
        <v>46213.24546296296</v>
      </c>
      <c r="D144" t="inlineStr">
        <is>
          <t>否</t>
        </is>
      </c>
      <c r="E144" s="53" t="n">
        <v>46212.91212962963</v>
      </c>
      <c r="F144" s="54">
        <f>(NOW()-E144)*24</f>
        <v/>
      </c>
      <c r="G144" t="inlineStr">
        <is>
          <t>13923510204</t>
        </is>
      </c>
      <c r="H144" t="inlineStr">
        <is>
          <t>2026-07-09 19:53:28</t>
        </is>
      </c>
      <c r="I144" t="inlineStr">
        <is>
          <t>潮州市潮安区庵埠镇庵西网格庵凤路郭陇村</t>
        </is>
      </c>
      <c r="J144" t="inlineStr">
        <is>
          <t>郑静亮</t>
        </is>
      </c>
      <c r="K144" t="inlineStr">
        <is>
          <t>潮安城区工作站</t>
        </is>
      </c>
      <c r="L144" t="inlineStr">
        <is>
          <t>潮安</t>
        </is>
      </c>
      <c r="M144" t="inlineStr">
        <is>
          <t>20260709144555X555367586</t>
        </is>
      </c>
      <c r="N144" t="inlineStr">
        <is>
          <t>CMCC-CZ-TSCLX-20260709-010996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46213.17745370371</v>
      </c>
      <c r="D145" t="inlineStr">
        <is>
          <t>否</t>
        </is>
      </c>
      <c r="E145" s="53" t="n">
        <v>46212.84412037037</v>
      </c>
      <c r="F145" s="54">
        <f>(NOW()-E145)*24</f>
        <v/>
      </c>
      <c r="G145" t="inlineStr">
        <is>
          <t>13433721762</t>
        </is>
      </c>
      <c r="H145" t="inlineStr">
        <is>
          <t>2026-07-09 18:15:32</t>
        </is>
      </c>
      <c r="I145" t="inlineStr">
        <is>
          <t>潮州市潮安区彩塘镇金砂网格彩金路南方村</t>
        </is>
      </c>
      <c r="J145" t="inlineStr">
        <is>
          <t>丁锐涛</t>
        </is>
      </c>
      <c r="M145" t="inlineStr">
        <is>
          <t>20260709145436X760829550</t>
        </is>
      </c>
      <c r="N145" t="inlineStr">
        <is>
          <t>CMCC-CZ-TSCLX-20260709-019444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46213.12743055556</v>
      </c>
      <c r="D146" t="inlineStr">
        <is>
          <t>否</t>
        </is>
      </c>
      <c r="E146" s="53" t="n">
        <v>46212.79409722222</v>
      </c>
      <c r="F146" s="54">
        <f>(NOW()-E146)*24</f>
        <v/>
      </c>
      <c r="G146" t="inlineStr">
        <is>
          <t>15876869370</t>
        </is>
      </c>
      <c r="H146" t="inlineStr">
        <is>
          <t>2026-07-09 17:03:30</t>
        </is>
      </c>
      <c r="I146" t="inlineStr">
        <is>
          <t>潮州市潮安区庵埠镇庵东网格亭前路乔林村</t>
        </is>
      </c>
      <c r="J146" t="inlineStr">
        <is>
          <t>王伟斌</t>
        </is>
      </c>
      <c r="M146" t="inlineStr">
        <is>
          <t>20260709150924X964554377</t>
        </is>
      </c>
      <c r="N146" t="inlineStr">
        <is>
          <t>CMCC-CZ-TSCLX-20260709-019460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46213.13846064815</v>
      </c>
      <c r="D147" t="inlineStr">
        <is>
          <t>否</t>
        </is>
      </c>
      <c r="E147" s="53" t="n">
        <v>46212.80512731482</v>
      </c>
      <c r="F147" s="54">
        <f>(NOW()-E147)*24</f>
        <v/>
      </c>
      <c r="G147" t="inlineStr">
        <is>
          <t>13671418342</t>
        </is>
      </c>
      <c r="H147" t="inlineStr">
        <is>
          <t>2026-07-09 17:19:23</t>
        </is>
      </c>
      <c r="I147" t="inlineStr">
        <is>
          <t>潮州市潮安区东凤镇东凤南网格内畔市场路内畔村</t>
        </is>
      </c>
      <c r="J147" t="inlineStr">
        <is>
          <t>蔡泽鑫</t>
        </is>
      </c>
      <c r="K147" t="inlineStr">
        <is>
          <t>彩塘东凤工作站</t>
        </is>
      </c>
      <c r="L147" t="inlineStr">
        <is>
          <t>潮安</t>
        </is>
      </c>
      <c r="M147" t="inlineStr">
        <is>
          <t>20260709151230X150033975</t>
        </is>
      </c>
      <c r="N147" t="inlineStr">
        <is>
          <t>CMCC-CZ-TSCLX-20260709-021826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46213.17466435185</v>
      </c>
      <c r="D148" t="inlineStr">
        <is>
          <t>否</t>
        </is>
      </c>
      <c r="E148" s="53" t="n">
        <v>46212.84133101852</v>
      </c>
      <c r="F148" s="54">
        <f>(NOW()-E148)*24</f>
        <v/>
      </c>
      <c r="G148" t="inlineStr">
        <is>
          <t>13903096905</t>
        </is>
      </c>
      <c r="H148" t="inlineStr">
        <is>
          <t>2026-07-09 18:11:31</t>
        </is>
      </c>
      <c r="I148" t="inlineStr">
        <is>
          <t>潮州市潮安区庵埠镇庵东网格振兴路外文村</t>
        </is>
      </c>
      <c r="J148" t="inlineStr">
        <is>
          <t>曾桐波</t>
        </is>
      </c>
      <c r="K148" t="inlineStr">
        <is>
          <t>潮安城区工作站</t>
        </is>
      </c>
      <c r="L148" t="inlineStr">
        <is>
          <t>潮安</t>
        </is>
      </c>
      <c r="M148" t="inlineStr">
        <is>
          <t>20260709152945X185562317</t>
        </is>
      </c>
      <c r="N148" t="inlineStr">
        <is>
          <t>CMCC-CZ-TSCLX-20260709-017787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A149" t="inlineStr">
        <is>
          <t>未参评好</t>
        </is>
      </c>
      <c r="B149" t="inlineStr">
        <is>
          <t>是</t>
        </is>
      </c>
      <c r="C149" s="53" t="n">
        <v>46213.15653935185</v>
      </c>
      <c r="D149" t="inlineStr">
        <is>
          <t>否</t>
        </is>
      </c>
      <c r="E149" s="53" t="n">
        <v>46212.82320601852</v>
      </c>
      <c r="F149" s="54">
        <f>(NOW()-E149)*24</f>
        <v/>
      </c>
      <c r="G149" t="inlineStr">
        <is>
          <t>13671401315</t>
        </is>
      </c>
      <c r="H149" t="inlineStr">
        <is>
          <t>2026-07-09 17:45:25</t>
        </is>
      </c>
      <c r="I149" t="inlineStr">
        <is>
          <t>潮州市潮安区古巷镇古巷网格长美长孚路孚中村</t>
        </is>
      </c>
      <c r="J149" t="inlineStr">
        <is>
          <t>刘泽标</t>
        </is>
      </c>
      <c r="K149" t="inlineStr">
        <is>
          <t>古巷登塘工作站</t>
        </is>
      </c>
      <c r="L149" t="inlineStr">
        <is>
          <t>潮安</t>
        </is>
      </c>
      <c r="M149" t="inlineStr">
        <is>
          <t>20260709153400X440705414</t>
        </is>
      </c>
      <c r="N149" t="inlineStr">
        <is>
          <t>CMCC-CZ-TSCLX-20260709-017577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没收到短信</t>
        </is>
      </c>
    </row>
    <row r="150" ht="51" customHeight="1" s="1">
      <c r="B150" t="inlineStr">
        <is>
          <t>是</t>
        </is>
      </c>
      <c r="C150" s="53" t="n">
        <v>46213.08472222222</v>
      </c>
      <c r="D150" t="inlineStr">
        <is>
          <t>否</t>
        </is>
      </c>
      <c r="E150" s="53" t="n">
        <v>46212.75138888889</v>
      </c>
      <c r="F150" s="54">
        <f>(NOW()-E150)*24</f>
        <v/>
      </c>
      <c r="G150" t="inlineStr">
        <is>
          <t>13690096993</t>
        </is>
      </c>
      <c r="H150" t="inlineStr">
        <is>
          <t>2026-07-09 16:02:00</t>
        </is>
      </c>
      <c r="I150" t="inlineStr">
        <is>
          <t>潮州市潮安区庵埠镇庵西网格亨利路食品城</t>
        </is>
      </c>
      <c r="J150" t="inlineStr">
        <is>
          <t>梁林勃</t>
        </is>
      </c>
      <c r="K150" t="inlineStr">
        <is>
          <t>潮安城区工作站</t>
        </is>
      </c>
      <c r="L150" t="inlineStr">
        <is>
          <t>潮安</t>
        </is>
      </c>
      <c r="M150" t="inlineStr">
        <is>
          <t>20260709153943X783193508</t>
        </is>
      </c>
      <c r="N150" t="inlineStr">
        <is>
          <t>CMCC-CZ-TSCLX-20260709-020071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46213.14416666667</v>
      </c>
      <c r="D151" t="inlineStr">
        <is>
          <t>否</t>
        </is>
      </c>
      <c r="E151" s="53" t="n">
        <v>46212.81083333334</v>
      </c>
      <c r="F151" s="54">
        <f>(NOW()-E151)*24</f>
        <v/>
      </c>
      <c r="G151" t="inlineStr">
        <is>
          <t>13828320507</t>
        </is>
      </c>
      <c r="H151" t="inlineStr">
        <is>
          <t>2026-07-09 17:27:36</t>
        </is>
      </c>
      <c r="I151" t="inlineStr">
        <is>
          <t>潮州市湘桥区城西街道南国网格潮州大道星光名庭</t>
        </is>
      </c>
      <c r="J151" t="inlineStr">
        <is>
          <t>蔡智发</t>
        </is>
      </c>
      <c r="K151" t="inlineStr">
        <is>
          <t>市区城北工作站</t>
        </is>
      </c>
      <c r="L151" t="inlineStr">
        <is>
          <t>市区</t>
        </is>
      </c>
      <c r="M151" t="inlineStr">
        <is>
          <t>20260709154607X167583509</t>
        </is>
      </c>
      <c r="N151" t="inlineStr">
        <is>
          <t>CMCC-CZ-TSCLX-20260709-015965</t>
        </is>
      </c>
      <c r="O151" t="inlineStr">
        <is>
          <t>潮州</t>
        </is>
      </c>
      <c r="P151" t="inlineStr">
        <is>
          <t>湘桥区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46213.17466435185</v>
      </c>
      <c r="D152" t="inlineStr">
        <is>
          <t>否</t>
        </is>
      </c>
      <c r="E152" s="53" t="n">
        <v>46212.84133101852</v>
      </c>
      <c r="F152" s="54">
        <f>(NOW()-E152)*24</f>
        <v/>
      </c>
      <c r="G152" t="inlineStr">
        <is>
          <t>13652839448</t>
        </is>
      </c>
      <c r="H152" t="inlineStr">
        <is>
          <t>2026-07-09 18:11:31</t>
        </is>
      </c>
      <c r="I152" t="inlineStr">
        <is>
          <t>潮州市潮安区凤塘镇凤塘东网格凤南路邱厝村</t>
        </is>
      </c>
      <c r="J152" t="inlineStr">
        <is>
          <t>苏枫</t>
        </is>
      </c>
      <c r="K152" t="inlineStr">
        <is>
          <t>浮洋网格</t>
        </is>
      </c>
      <c r="M152" t="inlineStr">
        <is>
          <t>20260709161119X679452361</t>
        </is>
      </c>
      <c r="N152" t="inlineStr">
        <is>
          <t>CMCC-CZ-TSCLX-20260709-015997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46213.12747685185</v>
      </c>
      <c r="D153" t="inlineStr">
        <is>
          <t>否</t>
        </is>
      </c>
      <c r="E153" s="53" t="n">
        <v>46212.79414351852</v>
      </c>
      <c r="F153" s="54">
        <f>(NOW()-E153)*24</f>
        <v/>
      </c>
      <c r="G153" t="inlineStr">
        <is>
          <t>13827318412</t>
        </is>
      </c>
      <c r="H153" t="inlineStr">
        <is>
          <t>2026-07-09 17:03:34</t>
        </is>
      </c>
      <c r="I153" t="inlineStr">
        <is>
          <t>潮州市潮安区庵埠镇庵东网格潮安大道华裕豪庭</t>
        </is>
      </c>
      <c r="J153" t="inlineStr">
        <is>
          <t>庄树贤</t>
        </is>
      </c>
      <c r="K153" t="inlineStr">
        <is>
          <t>潮安城区工作站</t>
        </is>
      </c>
      <c r="L153" t="inlineStr">
        <is>
          <t>潮安</t>
        </is>
      </c>
      <c r="M153" t="inlineStr">
        <is>
          <t>20260709164907X947226222</t>
        </is>
      </c>
      <c r="N153" t="inlineStr">
        <is>
          <t>CMCC-CZ-TSCLX-20260709-020934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46213.17462962963</v>
      </c>
      <c r="D154" t="inlineStr">
        <is>
          <t>否</t>
        </is>
      </c>
      <c r="E154" s="53" t="n">
        <v>46212.8412962963</v>
      </c>
      <c r="F154" s="54">
        <f>(NOW()-E154)*24</f>
        <v/>
      </c>
      <c r="G154" t="inlineStr">
        <is>
          <t>13413776001</t>
        </is>
      </c>
      <c r="H154" t="inlineStr">
        <is>
          <t>2026-07-09 18:11:28</t>
        </is>
      </c>
      <c r="I154" t="inlineStr">
        <is>
          <t>潮州市潮安区古巷镇古巷网格古水路水美村</t>
        </is>
      </c>
      <c r="J154" t="inlineStr">
        <is>
          <t>黄曙镛</t>
        </is>
      </c>
      <c r="K154" t="inlineStr">
        <is>
          <t>古巷登塘工作站</t>
        </is>
      </c>
      <c r="L154" t="inlineStr">
        <is>
          <t>潮安</t>
        </is>
      </c>
      <c r="M154" t="inlineStr">
        <is>
          <t>20260709165636X396548879</t>
        </is>
      </c>
      <c r="N154" t="inlineStr">
        <is>
          <t>CMCC-CZ-TSCLX-20260709-024467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46213.1997337963</v>
      </c>
      <c r="D155" t="inlineStr">
        <is>
          <t>否</t>
        </is>
      </c>
      <c r="E155" s="53" t="n">
        <v>46212.86640046296</v>
      </c>
      <c r="F155" s="54">
        <f>(NOW()-E155)*24</f>
        <v/>
      </c>
      <c r="G155" t="inlineStr">
        <is>
          <t>13715735597</t>
        </is>
      </c>
      <c r="H155" t="inlineStr">
        <is>
          <t>2026-07-09 18:47:37</t>
        </is>
      </c>
      <c r="I155" t="inlineStr">
        <is>
          <t>潮州市湘桥区城西街道北关网格北美路北关村</t>
        </is>
      </c>
      <c r="J155" t="inlineStr">
        <is>
          <t>林锐浩</t>
        </is>
      </c>
      <c r="K155" t="inlineStr">
        <is>
          <t>市区城北工作站</t>
        </is>
      </c>
      <c r="L155" t="inlineStr">
        <is>
          <t>市区</t>
        </is>
      </c>
      <c r="M155" t="inlineStr">
        <is>
          <t>20260709165621X381054216</t>
        </is>
      </c>
      <c r="N155" t="inlineStr">
        <is>
          <t>CMCC-CZ-TSCLX-20260709-023857</t>
        </is>
      </c>
      <c r="O155" t="inlineStr">
        <is>
          <t>潮州</t>
        </is>
      </c>
      <c r="P155" t="inlineStr">
        <is>
          <t>湘桥区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46213.22333333334</v>
      </c>
      <c r="D156" t="inlineStr">
        <is>
          <t>否</t>
        </is>
      </c>
      <c r="E156" s="53" t="n">
        <v>46212.89</v>
      </c>
      <c r="F156" s="54">
        <f>(NOW()-E156)*24</f>
        <v/>
      </c>
      <c r="G156" t="inlineStr">
        <is>
          <t>18823525889</t>
        </is>
      </c>
      <c r="H156" t="inlineStr">
        <is>
          <t>2026-07-09 19:21:36</t>
        </is>
      </c>
      <c r="I156" t="inlineStr">
        <is>
          <t>潮州市饶平县黄冈镇河南网格建设路河南学校片区【可装2000M】</t>
        </is>
      </c>
      <c r="J156" t="inlineStr">
        <is>
          <t>陈旭钦</t>
        </is>
      </c>
      <c r="K156" t="inlineStr">
        <is>
          <t>饶平城区工作站</t>
        </is>
      </c>
      <c r="L156" t="inlineStr">
        <is>
          <t>饶平</t>
        </is>
      </c>
      <c r="M156" t="inlineStr">
        <is>
          <t>20260709171120X280043442</t>
        </is>
      </c>
      <c r="N156" t="inlineStr">
        <is>
          <t>CMCC-CZ-TSCLX-20260709-023332</t>
        </is>
      </c>
      <c r="O156" t="inlineStr">
        <is>
          <t>潮州</t>
        </is>
      </c>
      <c r="P156" t="inlineStr">
        <is>
          <t>饶平县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A157" t="inlineStr">
        <is>
          <t>未参评好</t>
        </is>
      </c>
      <c r="B157" t="inlineStr">
        <is>
          <t>是</t>
        </is>
      </c>
      <c r="C157" s="53" t="n">
        <v>46213.21486111111</v>
      </c>
      <c r="D157" t="inlineStr">
        <is>
          <t>否</t>
        </is>
      </c>
      <c r="E157" s="53" t="n">
        <v>46212.88152777778</v>
      </c>
      <c r="F157" s="54">
        <f>(NOW()-E157)*24</f>
        <v/>
      </c>
      <c r="G157" t="inlineStr">
        <is>
          <t>15919566363</t>
        </is>
      </c>
      <c r="H157" t="inlineStr">
        <is>
          <t>2026-07-09 19:09:24</t>
        </is>
      </c>
      <c r="I157" t="inlineStr">
        <is>
          <t>潮州市潮安区沙溪镇沙溪东网格中明路程畔村【可装2000M】</t>
        </is>
      </c>
      <c r="J157" t="inlineStr">
        <is>
          <t>蔡秋明</t>
        </is>
      </c>
      <c r="K157" t="inlineStr">
        <is>
          <t>高铁三镇工作站</t>
        </is>
      </c>
      <c r="L157" t="inlineStr">
        <is>
          <t>潮安</t>
        </is>
      </c>
      <c r="M157" t="inlineStr">
        <is>
          <t>20260709174001X181764500</t>
        </is>
      </c>
      <c r="N157" t="inlineStr">
        <is>
          <t>CMCC-CZ-TSCLX-20260709-024286</t>
        </is>
      </c>
      <c r="O157" t="inlineStr">
        <is>
          <t>潮州</t>
        </is>
      </c>
      <c r="P157" t="inlineStr">
        <is>
          <t>潮安区</t>
        </is>
      </c>
      <c r="Q157">
        <f>IF(AND(A157&lt;&gt;"已参评好",F157&gt;=5),"超5小时未参评",IF(F157&gt;=7,"超7小时未参评",IF(F157&gt;=8,"超时未参评","")))</f>
        <v/>
      </c>
      <c r="R157" t="inlineStr">
        <is>
          <t>用户收不到信息</t>
        </is>
      </c>
    </row>
    <row r="158" ht="51" customHeight="1" s="1">
      <c r="A158" t="inlineStr">
        <is>
          <t>未参评好</t>
        </is>
      </c>
      <c r="B158" t="inlineStr">
        <is>
          <t>是</t>
        </is>
      </c>
      <c r="C158" s="53" t="n">
        <v>46213.20232638889</v>
      </c>
      <c r="D158" t="inlineStr">
        <is>
          <t>否</t>
        </is>
      </c>
      <c r="E158" s="53" t="n">
        <v>46212.86899305556</v>
      </c>
      <c r="F158" s="54">
        <f>(NOW()-E158)*24</f>
        <v/>
      </c>
      <c r="G158" t="inlineStr">
        <is>
          <t>15994999034</t>
        </is>
      </c>
      <c r="H158" t="inlineStr">
        <is>
          <t>2026-07-09 18:51:21</t>
        </is>
      </c>
      <c r="I158" t="inlineStr">
        <is>
          <t>0</t>
        </is>
      </c>
      <c r="J158" t="inlineStr">
        <is>
          <t>邱瑞斯</t>
        </is>
      </c>
      <c r="K158" t="inlineStr">
        <is>
          <t>古巷登塘工作站</t>
        </is>
      </c>
      <c r="L158" t="inlineStr">
        <is>
          <t>潮安</t>
        </is>
      </c>
      <c r="M158" t="inlineStr">
        <is>
          <t>20260709180157X317486945</t>
        </is>
      </c>
      <c r="N158" t="inlineStr">
        <is>
          <t>CMCC-CZ-TSCLX-20260709-025652</t>
        </is>
      </c>
      <c r="O158" t="inlineStr">
        <is>
          <t>潮州</t>
        </is>
      </c>
      <c r="Q158">
        <f>IF(AND(A158&lt;&gt;"已参评好",F158&gt;=5),"超5小时未参评",IF(F158&gt;=7,"超7小时未参评",IF(F158&gt;=8,"超时未参评","")))</f>
        <v/>
      </c>
      <c r="R158" t="inlineStr">
        <is>
          <t>没收到短信</t>
        </is>
      </c>
    </row>
    <row r="159" ht="51" customHeight="1" s="1">
      <c r="B159" t="inlineStr">
        <is>
          <t>是</t>
        </is>
      </c>
      <c r="C159" s="53" t="n">
        <v>46213.22043981482</v>
      </c>
      <c r="D159" t="inlineStr">
        <is>
          <t>否</t>
        </is>
      </c>
      <c r="E159" s="53" t="n">
        <v>46212.88710648148</v>
      </c>
      <c r="F159" s="54">
        <f>(NOW()-E159)*24</f>
        <v/>
      </c>
      <c r="G159" t="inlineStr">
        <is>
          <t>15816536521</t>
        </is>
      </c>
      <c r="H159" t="inlineStr">
        <is>
          <t>2026-07-09 19:17:26</t>
        </is>
      </c>
      <c r="I159" t="inlineStr">
        <is>
          <t>潮州市潮安区凤塘镇凤塘西网格凤玉路东和村</t>
        </is>
      </c>
      <c r="J159" t="inlineStr">
        <is>
          <t>黄锐浩</t>
        </is>
      </c>
      <c r="K159" t="inlineStr">
        <is>
          <t>凤塘镇区工作站</t>
        </is>
      </c>
      <c r="L159" t="inlineStr">
        <is>
          <t>潮安</t>
        </is>
      </c>
      <c r="M159" t="inlineStr">
        <is>
          <t>20260709183844X524533520</t>
        </is>
      </c>
      <c r="N159" t="inlineStr">
        <is>
          <t>CMCC-CZ-TSCLX-20260709-029317</t>
        </is>
      </c>
      <c r="O159" t="inlineStr">
        <is>
          <t>潮州</t>
        </is>
      </c>
      <c r="P159" t="inlineStr">
        <is>
          <t>潮安区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46213.22743055555</v>
      </c>
      <c r="D160" t="inlineStr">
        <is>
          <t>否</t>
        </is>
      </c>
      <c r="E160" s="53" t="n">
        <v>46212.89409722222</v>
      </c>
      <c r="F160" s="54">
        <f>(NOW()-E160)*24</f>
        <v/>
      </c>
      <c r="G160" t="inlineStr">
        <is>
          <t>15916473593</t>
        </is>
      </c>
      <c r="H160" t="inlineStr">
        <is>
          <t>2026-07-09 19:27:30</t>
        </is>
      </c>
      <c r="I160" t="inlineStr">
        <is>
          <t>潮州市饶平县黄冈镇新区网格饶平大道狮头寨片区</t>
        </is>
      </c>
      <c r="J160" t="inlineStr">
        <is>
          <t>邱思鸿</t>
        </is>
      </c>
      <c r="K160" t="inlineStr">
        <is>
          <t>饶平城区工作站</t>
        </is>
      </c>
      <c r="L160" t="inlineStr">
        <is>
          <t>饶平</t>
        </is>
      </c>
      <c r="M160" t="inlineStr">
        <is>
          <t>20260709185547X547233624</t>
        </is>
      </c>
      <c r="N160" t="inlineStr">
        <is>
          <t>CMCC-CZ-TSCLX-20260709-021791</t>
        </is>
      </c>
      <c r="O160" t="inlineStr">
        <is>
          <t>潮州</t>
        </is>
      </c>
      <c r="P160" t="inlineStr">
        <is>
          <t>饶平县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A161" t="inlineStr">
        <is>
          <t>已参评好</t>
        </is>
      </c>
      <c r="B161" t="inlineStr">
        <is>
          <t>是</t>
        </is>
      </c>
      <c r="C161" s="53" t="n">
        <v>46213.23585648148</v>
      </c>
      <c r="D161" t="inlineStr">
        <is>
          <t>否</t>
        </is>
      </c>
      <c r="E161" s="53" t="n">
        <v>46212.90252314815</v>
      </c>
      <c r="F161" s="54">
        <f>(NOW()-E161)*24</f>
        <v/>
      </c>
      <c r="G161" t="inlineStr">
        <is>
          <t>15976349239</t>
        </is>
      </c>
      <c r="H161" t="inlineStr">
        <is>
          <t>2026-07-09 19:39:38</t>
        </is>
      </c>
      <c r="I161" t="inlineStr">
        <is>
          <t>潮州市饶平县樟溪镇网格084县道上广村</t>
        </is>
      </c>
      <c r="J161" t="inlineStr">
        <is>
          <t>林孝展</t>
        </is>
      </c>
      <c r="K161" t="inlineStr">
        <is>
          <t>饶平中片工作站</t>
        </is>
      </c>
      <c r="L161" t="inlineStr">
        <is>
          <t>饶平</t>
        </is>
      </c>
      <c r="M161" t="inlineStr">
        <is>
          <t>20260709190940X380708250</t>
        </is>
      </c>
      <c r="N161" t="inlineStr">
        <is>
          <t>CMCC-CZ-TSCLX-20260709-028908</t>
        </is>
      </c>
      <c r="O161" t="inlineStr">
        <is>
          <t>潮州</t>
        </is>
      </c>
      <c r="P161" t="inlineStr">
        <is>
          <t>饶平县</t>
        </is>
      </c>
      <c r="Q161">
        <f>IF(AND(A161&lt;&gt;"已参评好",F161&gt;=5),"超5小时未参评",IF(F161&gt;=7,"超7小时未参评",IF(F161&gt;=8,"超时未参评","")))</f>
        <v/>
      </c>
      <c r="R161" t="inlineStr">
        <is>
          <t>已参评</t>
        </is>
      </c>
    </row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2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13502639521</t>
        </is>
      </c>
      <c r="B2" s="53" t="n">
        <v>46212.45118055555</v>
      </c>
      <c r="C2" t="inlineStr">
        <is>
          <t>市区城南工作站</t>
        </is>
      </c>
      <c r="D2" t="inlineStr">
        <is>
          <t>陈理智</t>
        </is>
      </c>
      <c r="E2" t="inlineStr">
        <is>
          <t>陈林伟</t>
        </is>
      </c>
      <c r="F2" t="inlineStr">
        <is>
          <t>未参评好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46212.53451388889</v>
      </c>
      <c r="K2" s="53" t="n">
        <v>46212.86784722222</v>
      </c>
      <c r="L2">
        <f>IF(AND(F2&lt;&gt;"已参评好",I2&gt;=5),"超5小时未参评",IF(I2&gt;=7,"超7小时未参评",IF(I2&gt;=8,"超时未参评","")))</f>
        <v/>
      </c>
      <c r="M2" t="inlineStr">
        <is>
          <t>没收到</t>
        </is>
      </c>
    </row>
    <row r="3" ht="51" customHeight="1" s="1">
      <c r="A3" t="inlineStr">
        <is>
          <t>15816591808</t>
        </is>
      </c>
      <c r="B3" s="53" t="n">
        <v>46212.45422453704</v>
      </c>
      <c r="C3" t="inlineStr">
        <is>
          <t>市区城北工作站</t>
        </is>
      </c>
      <c r="D3" t="inlineStr">
        <is>
          <t>陆锐荣</t>
        </is>
      </c>
      <c r="E3" t="inlineStr">
        <is>
          <t>林金旭</t>
        </is>
      </c>
      <c r="F3" t="inlineStr">
        <is>
          <t>已参评好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46212.53755787037</v>
      </c>
      <c r="K3" s="53" t="n">
        <v>46212.8708912037</v>
      </c>
      <c r="L3">
        <f>IF(AND(F3&lt;&gt;"已参评好",I3&gt;=5),"超5小时未参评",IF(I3&gt;=7,"超7小时未参评",IF(I3&gt;=8,"超时未参评","")))</f>
        <v/>
      </c>
      <c r="M3" t="inlineStr">
        <is>
          <t>已参评好</t>
        </is>
      </c>
    </row>
    <row r="4" ht="51" customHeight="1" s="1">
      <c r="A4" t="inlineStr">
        <is>
          <t>18307689852</t>
        </is>
      </c>
      <c r="B4" s="53" t="n">
        <v>46212.42462962963</v>
      </c>
      <c r="C4" t="inlineStr">
        <is>
          <t>饶平西片工作站</t>
        </is>
      </c>
      <c r="D4" t="inlineStr">
        <is>
          <t>吴泽镐</t>
        </is>
      </c>
      <c r="E4" t="inlineStr">
        <is>
          <t>林锦州</t>
        </is>
      </c>
      <c r="F4" t="inlineStr">
        <is>
          <t>已参评好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46212.50796296296</v>
      </c>
      <c r="K4" s="53" t="n">
        <v>46212.8412962963</v>
      </c>
      <c r="L4">
        <f>IF(AND(F4&lt;&gt;"已参评好",I4&gt;=5),"超5小时未参评",IF(I4&gt;=7,"超7小时未参评",IF(I4&gt;=8,"超时未参评","")))</f>
        <v/>
      </c>
      <c r="M4" t="inlineStr">
        <is>
          <t>已参评好</t>
        </is>
      </c>
    </row>
    <row r="5" ht="51" customHeight="1" s="1">
      <c r="A5" t="inlineStr">
        <is>
          <t>13242593295</t>
        </is>
      </c>
      <c r="B5" s="53" t="n">
        <v>46212.42807870371</v>
      </c>
      <c r="C5" t="inlineStr">
        <is>
          <t>饶平西片工作站</t>
        </is>
      </c>
      <c r="D5" t="inlineStr">
        <is>
          <t>吴泽镐</t>
        </is>
      </c>
      <c r="E5" t="inlineStr">
        <is>
          <t>麦煌圳</t>
        </is>
      </c>
      <c r="F5" t="inlineStr">
        <is>
          <t>未参评好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46212.51141203703</v>
      </c>
      <c r="K5" s="53" t="n">
        <v>46212.84474537037</v>
      </c>
      <c r="L5">
        <f>IF(AND(F5&lt;&gt;"已参评好",I5&gt;=5),"超5小时未参评",IF(I5&gt;=7,"超7小时未参评",IF(I5&gt;=8,"超时未参评","")))</f>
        <v/>
      </c>
      <c r="M5" t="inlineStr">
        <is>
          <t>客户老人不会评</t>
        </is>
      </c>
    </row>
    <row r="6" ht="51" customHeight="1" s="1">
      <c r="A6" t="inlineStr">
        <is>
          <t>13421056439</t>
        </is>
      </c>
      <c r="B6" s="53" t="n">
        <v>46211.9140162037</v>
      </c>
      <c r="C6" t="inlineStr">
        <is>
          <t>韩江新城工作站</t>
        </is>
      </c>
      <c r="D6" t="inlineStr">
        <is>
          <t>邱培烁</t>
        </is>
      </c>
      <c r="E6" t="inlineStr">
        <is>
          <t>高科文</t>
        </is>
      </c>
      <c r="F6" t="inlineStr">
        <is>
          <t>未参评好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46212.49734953704</v>
      </c>
      <c r="K6" s="53" t="n">
        <v>46212.83068287037</v>
      </c>
      <c r="L6">
        <f>IF(AND(F6&lt;&gt;"已参评好",I6&gt;=5),"超5小时未参评",IF(I6&gt;=7,"超7小时未参评",IF(I6&gt;=8,"超时未参评","")))</f>
        <v/>
      </c>
      <c r="M6" t="inlineStr">
        <is>
          <t>收不到</t>
        </is>
      </c>
    </row>
    <row r="7" ht="51" customHeight="1" s="1">
      <c r="A7" t="inlineStr">
        <is>
          <t>13829003482</t>
        </is>
      </c>
      <c r="B7" s="53" t="n">
        <v>46212.44055555556</v>
      </c>
      <c r="C7" t="inlineStr">
        <is>
          <t>古巷登塘工作站</t>
        </is>
      </c>
      <c r="D7" t="inlineStr">
        <is>
          <t>陈佳雄</t>
        </is>
      </c>
      <c r="E7" t="inlineStr">
        <is>
          <t>刘泽标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46212.52388888889</v>
      </c>
      <c r="K7" s="53" t="n">
        <v>46212.85722222222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19878936608</t>
        </is>
      </c>
      <c r="B8" s="53" t="n">
        <v>46212.42335648148</v>
      </c>
      <c r="C8" t="inlineStr">
        <is>
          <t>饶平城区工作站</t>
        </is>
      </c>
      <c r="D8" t="inlineStr">
        <is>
          <t>陈泽鹏</t>
        </is>
      </c>
      <c r="E8" t="inlineStr">
        <is>
          <t>郑臣伟</t>
        </is>
      </c>
      <c r="F8" t="inlineStr">
        <is>
          <t>已参评好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46212.50668981481</v>
      </c>
      <c r="K8" s="53" t="n">
        <v>46212.84002314815</v>
      </c>
      <c r="L8">
        <f>IF(AND(F8&lt;&gt;"已参评好",I8&gt;=5),"超5小时未参评",IF(I8&gt;=7,"超7小时未参评",IF(I8&gt;=8,"超时未参评","")))</f>
        <v/>
      </c>
      <c r="M8" t="inlineStr">
        <is>
          <t>已参评</t>
        </is>
      </c>
    </row>
    <row r="9" ht="51" customHeight="1" s="1">
      <c r="A9" t="inlineStr">
        <is>
          <t>15994999034</t>
        </is>
      </c>
      <c r="B9" s="53" t="n">
        <v>46212.41704861111</v>
      </c>
      <c r="C9" t="inlineStr">
        <is>
          <t>古巷登塘工作站</t>
        </is>
      </c>
      <c r="D9" t="inlineStr">
        <is>
          <t>陈佳雄</t>
        </is>
      </c>
      <c r="E9" t="inlineStr">
        <is>
          <t>邱瑞斯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46212.50038194445</v>
      </c>
      <c r="K9" s="53" t="n">
        <v>46212.83371527777</v>
      </c>
      <c r="L9">
        <f>IF(AND(F9&lt;&gt;"已参评好",I9&gt;=5),"超5小时未参评",IF(I9&gt;=7,"超7小时未参评",IF(I9&gt;=8,"超时未参评","")))</f>
        <v/>
      </c>
      <c r="M9" t="inlineStr">
        <is>
          <t>没有收到短信</t>
        </is>
      </c>
    </row>
    <row r="10" ht="51" customHeight="1" s="1">
      <c r="A10" t="inlineStr">
        <is>
          <t>15913010389</t>
        </is>
      </c>
      <c r="B10" s="53" t="n">
        <v>46211.82119212963</v>
      </c>
      <c r="C10" t="inlineStr">
        <is>
          <t>市区城北工作站</t>
        </is>
      </c>
      <c r="E10" t="inlineStr">
        <is>
          <t>林锐浩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46211.90452546296</v>
      </c>
      <c r="K10" s="53" t="n">
        <v>46212.2378587963</v>
      </c>
      <c r="L10">
        <f>IF(AND(F10&lt;&gt;"已参评好",I10&gt;=5),"超5小时未参评",IF(I10&gt;=7,"超7小时未参评",IF(I10&gt;=8,"超时未参评","")))</f>
        <v/>
      </c>
      <c r="M10" t="inlineStr">
        <is>
          <t>收无信息</t>
        </is>
      </c>
    </row>
    <row r="11" ht="51" customHeight="1" s="1">
      <c r="A11" t="inlineStr">
        <is>
          <t>13828385367</t>
        </is>
      </c>
      <c r="B11" s="53" t="n">
        <v>46211.82965277778</v>
      </c>
      <c r="C11" t="inlineStr">
        <is>
          <t>瓷都枫溪工作站</t>
        </is>
      </c>
      <c r="D11" t="inlineStr">
        <is>
          <t>许守锦</t>
        </is>
      </c>
      <c r="E11" t="inlineStr">
        <is>
          <t>周湘禹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46211.91298611111</v>
      </c>
      <c r="K11" s="53" t="n">
        <v>46212.24631944444</v>
      </c>
      <c r="L11">
        <f>IF(AND(F11&lt;&gt;"已参评好",I11&gt;=5),"超5小时未参评",IF(I11&gt;=7,"超7小时未参评",IF(I11&gt;=8,"超时未参评","")))</f>
        <v/>
      </c>
      <c r="M11" t="inlineStr">
        <is>
          <t>已参评</t>
        </is>
      </c>
    </row>
    <row r="12" ht="51" customHeight="1" s="1">
      <c r="A12" t="inlineStr">
        <is>
          <t>15216965215</t>
        </is>
      </c>
      <c r="B12" s="53" t="n">
        <v>46211.83157407407</v>
      </c>
      <c r="C12" t="inlineStr">
        <is>
          <t>凤塘镇区工作站</t>
        </is>
      </c>
      <c r="D12" t="inlineStr">
        <is>
          <t>曾声锦</t>
        </is>
      </c>
      <c r="E12" t="inlineStr">
        <is>
          <t>张泽杰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46211.91490740741</v>
      </c>
      <c r="K12" s="53" t="n">
        <v>46212.24824074074</v>
      </c>
      <c r="L12">
        <f>IF(AND(F12&lt;&gt;"已参评好",I12&gt;=5),"超5小时未参评",IF(I12&gt;=7,"超7小时未参评",IF(I12&gt;=8,"超时未参评","")))</f>
        <v/>
      </c>
      <c r="M12" t="inlineStr">
        <is>
          <t>用户昨天晚上一直没收到</t>
        </is>
      </c>
    </row>
    <row r="13" ht="51" customHeight="1" s="1">
      <c r="A13" t="inlineStr">
        <is>
          <t>18320661266</t>
        </is>
      </c>
      <c r="B13" s="53" t="n">
        <v>46212.42246527778</v>
      </c>
      <c r="C13" t="inlineStr">
        <is>
          <t>饶平城区工作站</t>
        </is>
      </c>
      <c r="D13" t="inlineStr">
        <is>
          <t>陈泽鹏</t>
        </is>
      </c>
      <c r="E13" t="inlineStr">
        <is>
          <t>张双文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46212.50579861111</v>
      </c>
      <c r="K13" s="53" t="n">
        <v>46212.83913194444</v>
      </c>
      <c r="L13">
        <f>IF(AND(F13&lt;&gt;"已参评好",I13&gt;=5),"超5小时未参评",IF(I13&gt;=7,"超7小时未参评",IF(I13&gt;=8,"超时未参评","")))</f>
        <v/>
      </c>
      <c r="M13" t="inlineStr">
        <is>
          <t>用户不会参评</t>
        </is>
      </c>
    </row>
    <row r="14" ht="51" customHeight="1" s="1">
      <c r="A14" t="inlineStr">
        <is>
          <t>15913000585</t>
        </is>
      </c>
      <c r="B14" s="53" t="n">
        <v>46211.86831018519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陈泽民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否</t>
        </is>
      </c>
      <c r="I14" s="54">
        <f>(NOW()-J14)*24</f>
        <v/>
      </c>
      <c r="J14" s="53" t="n">
        <v>46212.45164351852</v>
      </c>
      <c r="K14" s="53" t="n">
        <v>46212.78497685185</v>
      </c>
      <c r="L14">
        <f>IF(AND(F14&lt;&gt;"已参评好",I14&gt;=5),"超5小时未参评",IF(I14&gt;=7,"超7小时未参评",IF(I14&gt;=8,"超时未参评","")))</f>
        <v/>
      </c>
      <c r="M14" t="inlineStr">
        <is>
          <t>没收到</t>
        </is>
      </c>
    </row>
    <row r="15" ht="34" customHeight="1" s="1">
      <c r="A15" t="inlineStr">
        <is>
          <t>13715835415</t>
        </is>
      </c>
      <c r="B15" s="53" t="n">
        <v>46212.45663194444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郑汉坤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46212.53996527778</v>
      </c>
      <c r="K15" s="53" t="n">
        <v>46212.87329861111</v>
      </c>
      <c r="L15">
        <f>IF(AND(F15&lt;&gt;"已参评好",I15&gt;=5),"超5小时未参评",IF(I15&gt;=7,"超7小时未参评",IF(I15&gt;=8,"超时未参评","")))</f>
        <v/>
      </c>
      <c r="M15" t="inlineStr">
        <is>
          <t>已参评好</t>
        </is>
      </c>
    </row>
    <row r="16" ht="51" customHeight="1" s="1">
      <c r="A16" t="inlineStr">
        <is>
          <t>13671406722</t>
        </is>
      </c>
      <c r="B16" s="53" t="n">
        <v>46212.45725694444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徐建章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46212.54059027778</v>
      </c>
      <c r="K16" s="53" t="n">
        <v>46212.87392361111</v>
      </c>
      <c r="L16">
        <f>IF(AND(F16&lt;&gt;"已参评好",I16&gt;=5),"超5小时未参评",IF(I16&gt;=7,"超7小时未参评",IF(I16&gt;=8,"超时未参评","")))</f>
        <v/>
      </c>
      <c r="M16" t="inlineStr">
        <is>
          <t>已参评好</t>
        </is>
      </c>
    </row>
    <row r="17" ht="51" customHeight="1" s="1">
      <c r="A17" t="inlineStr">
        <is>
          <t>15814955392</t>
        </is>
      </c>
      <c r="B17" s="53" t="n">
        <v>46212.49778935185</v>
      </c>
      <c r="C17" t="inlineStr">
        <is>
          <t>市区城南工作站</t>
        </is>
      </c>
      <c r="D17" t="inlineStr">
        <is>
          <t>陈理智</t>
        </is>
      </c>
      <c r="E17" t="inlineStr">
        <is>
          <t>李伟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46212.58112268519</v>
      </c>
      <c r="K17" s="53" t="n">
        <v>46212.91445601852</v>
      </c>
      <c r="L17">
        <f>IF(AND(F17&lt;&gt;"已参评好",I17&gt;=5),"超5小时未参评",IF(I17&gt;=7,"超7小时未参评",IF(I17&gt;=8,"超时未参评","")))</f>
        <v/>
      </c>
      <c r="M17" t="inlineStr">
        <is>
          <t>客户表示没收到</t>
        </is>
      </c>
    </row>
    <row r="18" ht="51" customHeight="1" s="1">
      <c r="A18" t="inlineStr">
        <is>
          <t>13534619664</t>
        </is>
      </c>
      <c r="B18" s="53" t="n">
        <v>46212.48660879629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黄钿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46212.56994212963</v>
      </c>
      <c r="K18" s="53" t="n">
        <v>46212.90327546297</v>
      </c>
      <c r="L18">
        <f>IF(AND(F18&lt;&gt;"已参评好",I18&gt;=5),"超5小时未参评",IF(I18&gt;=7,"超7小时未参评",IF(I18&gt;=8,"超时未参评","")))</f>
        <v/>
      </c>
      <c r="M18" t="inlineStr">
        <is>
          <t>没收到</t>
        </is>
      </c>
    </row>
    <row r="19" ht="51" customHeight="1" s="1">
      <c r="A19" t="inlineStr">
        <is>
          <t>15976328026</t>
        </is>
      </c>
      <c r="B19" s="53" t="n">
        <v>46212.57467592593</v>
      </c>
      <c r="C19" t="inlineStr">
        <is>
          <t>磷官铁工作站</t>
        </is>
      </c>
      <c r="D19" t="inlineStr">
        <is>
          <t>吴坊</t>
        </is>
      </c>
      <c r="E19" t="inlineStr">
        <is>
          <t>方锐伟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46212.65800925926</v>
      </c>
      <c r="K19" s="53" t="n">
        <v>46212.99134259259</v>
      </c>
      <c r="L19">
        <f>IF(AND(F19&lt;&gt;"已参评好",I19&gt;=5),"超5小时未参评",IF(I19&gt;=7,"超7小时未参评",IF(I19&gt;=8,"超时未参评","")))</f>
        <v/>
      </c>
      <c r="M19" t="inlineStr">
        <is>
          <t>已评</t>
        </is>
      </c>
    </row>
    <row r="20" ht="51" customHeight="1" s="1">
      <c r="A20" t="inlineStr">
        <is>
          <t>15876828316</t>
        </is>
      </c>
      <c r="B20" s="53" t="n">
        <v>46212.57417824074</v>
      </c>
      <c r="C20" t="inlineStr">
        <is>
          <t>市区城北工作站</t>
        </is>
      </c>
      <c r="D20" t="inlineStr">
        <is>
          <t>陆锐荣</t>
        </is>
      </c>
      <c r="E20" t="inlineStr">
        <is>
          <t>张泽鸿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46212.65751157407</v>
      </c>
      <c r="K20" s="53" t="n">
        <v>46212.99084490741</v>
      </c>
      <c r="L20">
        <f>IF(AND(F20&lt;&gt;"已参评好",I20&gt;=5),"超5小时未参评",IF(I20&gt;=7,"超7小时未参评",IF(I20&gt;=8,"超时未参评","")))</f>
        <v/>
      </c>
      <c r="M20" t="inlineStr">
        <is>
          <t>收无信息</t>
        </is>
      </c>
    </row>
    <row r="21" ht="51" customHeight="1" s="1">
      <c r="A21" t="inlineStr">
        <is>
          <t>15994958350</t>
        </is>
      </c>
      <c r="B21" s="53" t="n">
        <v>46212.59768518519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陈宏章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46212.68101851852</v>
      </c>
      <c r="K21" s="53" t="n">
        <v>46213.01435185185</v>
      </c>
      <c r="L21">
        <f>IF(AND(F21&lt;&gt;"已参评好",I21&gt;=5),"超5小时未参评",IF(I21&gt;=7,"超7小时未参评",IF(I21&gt;=8,"超时未参评","")))</f>
        <v/>
      </c>
      <c r="M21" t="inlineStr">
        <is>
          <t>收无信息</t>
        </is>
      </c>
    </row>
    <row r="22" ht="51" customHeight="1" s="1">
      <c r="A22" t="inlineStr">
        <is>
          <t>13534668965</t>
        </is>
      </c>
      <c r="B22" s="53" t="n">
        <v>46212.59363425926</v>
      </c>
      <c r="C22" t="inlineStr">
        <is>
          <t>饶平北片工作站</t>
        </is>
      </c>
      <c r="D22" t="inlineStr">
        <is>
          <t>詹进链</t>
        </is>
      </c>
      <c r="E22" t="inlineStr">
        <is>
          <t>詹朝鸿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46212.67696759259</v>
      </c>
      <c r="K22" s="53" t="n">
        <v>46213.01030092593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18607689231</t>
        </is>
      </c>
      <c r="B23" s="53" t="n">
        <v>46212.59869212963</v>
      </c>
      <c r="C23" t="inlineStr">
        <is>
          <t>瓷都枫溪工作站</t>
        </is>
      </c>
      <c r="D23" t="inlineStr">
        <is>
          <t>许守锦</t>
        </is>
      </c>
      <c r="E23" t="inlineStr">
        <is>
          <t>周湘禹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46212.68202546296</v>
      </c>
      <c r="K23" s="53" t="n">
        <v>46213.0153587963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13829025683</t>
        </is>
      </c>
      <c r="B24" s="53" t="n">
        <v>46212.60466435185</v>
      </c>
      <c r="C24" t="inlineStr">
        <is>
          <t>市区城北工作站</t>
        </is>
      </c>
      <c r="D24" t="inlineStr">
        <is>
          <t>陆锐荣</t>
        </is>
      </c>
      <c r="E24" t="inlineStr">
        <is>
          <t>许湘木</t>
        </is>
      </c>
      <c r="F24" t="inlineStr">
        <is>
          <t>未参评好</t>
        </is>
      </c>
      <c r="G24" t="inlineStr">
        <is>
          <t>未超8小时</t>
        </is>
      </c>
      <c r="H24" t="inlineStr">
        <is>
          <t>是</t>
        </is>
      </c>
      <c r="I24" s="54">
        <f>(NOW()-J24)*24</f>
        <v/>
      </c>
      <c r="J24" s="53" t="n">
        <v>46212.68799768519</v>
      </c>
      <c r="K24" s="53" t="n">
        <v>46213.02133101852</v>
      </c>
      <c r="L24">
        <f>IF(AND(F24&lt;&gt;"已参评好",I24&gt;=5),"超5小时未参评",IF(I24&gt;=7,"超7小时未参评",IF(I24&gt;=8,"超时未参评","")))</f>
        <v/>
      </c>
      <c r="M24" t="inlineStr">
        <is>
          <t>收无信息</t>
        </is>
      </c>
    </row>
    <row r="25" ht="51" customHeight="1" s="1">
      <c r="A25" t="inlineStr">
        <is>
          <t>13435577797</t>
        </is>
      </c>
      <c r="B25" s="53" t="n">
        <v>46212.48943287037</v>
      </c>
      <c r="C25" t="inlineStr">
        <is>
          <t>磷官铁工作站</t>
        </is>
      </c>
      <c r="D25" t="inlineStr">
        <is>
          <t>吴坊</t>
        </is>
      </c>
      <c r="E25" t="inlineStr">
        <is>
          <t>刘继祥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46212.5727662037</v>
      </c>
      <c r="K25" s="53" t="n">
        <v>46212.90609953704</v>
      </c>
      <c r="L25">
        <f>IF(AND(F25&lt;&gt;"已参评好",I25&gt;=5),"超5小时未参评",IF(I25&gt;=7,"超7小时未参评",IF(I25&gt;=8,"超时未参评","")))</f>
        <v/>
      </c>
      <c r="M25" t="inlineStr">
        <is>
          <t>已评</t>
        </is>
      </c>
    </row>
    <row r="26" ht="51" customHeight="1" s="1">
      <c r="A26" t="inlineStr">
        <is>
          <t>13727924270</t>
        </is>
      </c>
      <c r="B26" s="53" t="n">
        <v>46212.46217592592</v>
      </c>
      <c r="C26" t="inlineStr">
        <is>
          <t>韩江新城工作站</t>
        </is>
      </c>
      <c r="D26" t="inlineStr">
        <is>
          <t>邱培烁</t>
        </is>
      </c>
      <c r="E26" t="inlineStr">
        <is>
          <t>曾楚湘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46212.54550925926</v>
      </c>
      <c r="K26" s="53" t="n">
        <v>46212.8788425926</v>
      </c>
      <c r="L26">
        <f>IF(AND(F26&lt;&gt;"已参评好",I26&gt;=5),"超5小时未参评",IF(I26&gt;=7,"超7小时未参评",IF(I26&gt;=8,"超时未参评","")))</f>
        <v/>
      </c>
      <c r="M26" t="inlineStr">
        <is>
          <t>用户说收不到</t>
        </is>
      </c>
    </row>
    <row r="27" ht="51" customHeight="1" s="1">
      <c r="A27" t="inlineStr">
        <is>
          <t>18023910162</t>
        </is>
      </c>
      <c r="B27" s="53" t="n">
        <v>46212.52512731482</v>
      </c>
      <c r="C27" t="inlineStr">
        <is>
          <t>饶平城区工作站</t>
        </is>
      </c>
      <c r="D27" t="inlineStr">
        <is>
          <t>陈泽鹏</t>
        </is>
      </c>
      <c r="E27" t="inlineStr">
        <is>
          <t>余俊生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46212.60846064815</v>
      </c>
      <c r="K27" s="53" t="n">
        <v>46212.94179398148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13829033469</t>
        </is>
      </c>
      <c r="B28" s="53" t="n">
        <v>46212.46179398148</v>
      </c>
      <c r="C28" t="inlineStr">
        <is>
          <t>市区城北工作站</t>
        </is>
      </c>
      <c r="D28" t="inlineStr">
        <is>
          <t>陆锐荣</t>
        </is>
      </c>
      <c r="E28" t="inlineStr">
        <is>
          <t>陈卓俊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46212.54512731481</v>
      </c>
      <c r="K28" s="53" t="n">
        <v>46212.87846064815</v>
      </c>
      <c r="L28">
        <f>IF(AND(F28&lt;&gt;"已参评好",I28&gt;=5),"超5小时未参评",IF(I28&gt;=7,"超7小时未参评",IF(I28&gt;=8,"超时未参评","")))</f>
        <v/>
      </c>
      <c r="M28" t="inlineStr">
        <is>
          <t>收无信息</t>
        </is>
      </c>
    </row>
    <row r="29" ht="51" customHeight="1" s="1">
      <c r="A29" t="inlineStr">
        <is>
          <t>13690052132</t>
        </is>
      </c>
      <c r="B29" s="53" t="n">
        <v>46212.47009259259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陈黄欢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46212.55342592593</v>
      </c>
      <c r="K29" s="53" t="n">
        <v>46212.88675925926</v>
      </c>
      <c r="L29">
        <f>IF(AND(F29&lt;&gt;"已参评好",I29&gt;=5),"超5小时未参评",IF(I29&gt;=7,"超7小时未参评",IF(I29&gt;=8,"超时未参评","")))</f>
        <v/>
      </c>
      <c r="M29" t="inlineStr">
        <is>
          <t>用户长辈不会操作</t>
        </is>
      </c>
    </row>
    <row r="30" ht="51" customHeight="1" s="1">
      <c r="A30" t="inlineStr">
        <is>
          <t>15913090738</t>
        </is>
      </c>
      <c r="B30" s="53" t="n">
        <v>46212.60532407407</v>
      </c>
      <c r="C30" t="inlineStr">
        <is>
          <t>韩江新城工作站</t>
        </is>
      </c>
      <c r="D30" t="inlineStr">
        <is>
          <t>邱培烁</t>
        </is>
      </c>
      <c r="E30" t="inlineStr">
        <is>
          <t>高科文</t>
        </is>
      </c>
      <c r="F30" t="inlineStr">
        <is>
          <t>已参评好</t>
        </is>
      </c>
      <c r="G30" t="inlineStr">
        <is>
          <t>未超8小时</t>
        </is>
      </c>
      <c r="H30" t="inlineStr">
        <is>
          <t>是</t>
        </is>
      </c>
      <c r="I30" s="54">
        <f>(NOW()-J30)*24</f>
        <v/>
      </c>
      <c r="J30" s="53" t="n">
        <v>46212.68865740741</v>
      </c>
      <c r="K30" s="53" t="n">
        <v>46213.02199074074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15218565887</t>
        </is>
      </c>
      <c r="B31" s="53" t="n">
        <v>46212.46017361111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陈旭钦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46212.54350694444</v>
      </c>
      <c r="K31" s="53" t="n">
        <v>46212.87684027778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13829023255</t>
        </is>
      </c>
      <c r="B32" s="53" t="n">
        <v>46212.58900462963</v>
      </c>
      <c r="C32" t="inlineStr">
        <is>
          <t>潮安城区工作站</t>
        </is>
      </c>
      <c r="D32" t="inlineStr">
        <is>
          <t>吴家鸣</t>
        </is>
      </c>
      <c r="E32" t="inlineStr">
        <is>
          <t>陈健桁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46212.67233796296</v>
      </c>
      <c r="K32" s="53" t="n">
        <v>46213.0056712963</v>
      </c>
      <c r="L32">
        <f>IF(AND(F32&lt;&gt;"已参评好",I32&gt;=5),"超5小时未参评",IF(I32&gt;=7,"超7小时未参评",IF(I32&gt;=8,"超时未参评","")))</f>
        <v/>
      </c>
      <c r="M32" t="inlineStr">
        <is>
          <t>已参评好</t>
        </is>
      </c>
    </row>
    <row r="33" ht="51" customHeight="1" s="1">
      <c r="A33" t="inlineStr">
        <is>
          <t>13690029052</t>
        </is>
      </c>
      <c r="B33" s="53" t="n">
        <v>46212.6175</v>
      </c>
      <c r="C33" t="inlineStr">
        <is>
          <t>磷官铁工作站</t>
        </is>
      </c>
      <c r="D33" t="inlineStr">
        <is>
          <t>吴坊</t>
        </is>
      </c>
      <c r="E33" t="inlineStr">
        <is>
          <t>方锐伟</t>
        </is>
      </c>
      <c r="F33" t="inlineStr">
        <is>
          <t>已参评好</t>
        </is>
      </c>
      <c r="G33" t="inlineStr">
        <is>
          <t>未超8小时</t>
        </is>
      </c>
      <c r="H33" t="inlineStr">
        <is>
          <t>是</t>
        </is>
      </c>
      <c r="I33" s="54">
        <f>(NOW()-J33)*24</f>
        <v/>
      </c>
      <c r="J33" s="53" t="n">
        <v>46212.70083333334</v>
      </c>
      <c r="K33" s="53" t="n">
        <v>46213.03416666666</v>
      </c>
      <c r="L33">
        <f>IF(AND(F33&lt;&gt;"已参评好",I33&gt;=5),"超5小时未参评",IF(I33&gt;=7,"超7小时未参评",IF(I33&gt;=8,"超时未参评","")))</f>
        <v/>
      </c>
      <c r="M33" t="inlineStr">
        <is>
          <t>已评</t>
        </is>
      </c>
    </row>
    <row r="34" ht="51" customHeight="1" s="1">
      <c r="A34" t="inlineStr">
        <is>
          <t>13421059022</t>
        </is>
      </c>
      <c r="B34" s="53" t="n">
        <v>46212.48826388889</v>
      </c>
      <c r="C34" t="inlineStr">
        <is>
          <t>江东龙湖工作站</t>
        </is>
      </c>
      <c r="D34" t="inlineStr">
        <is>
          <t>郑州杰</t>
        </is>
      </c>
      <c r="E34" t="inlineStr">
        <is>
          <t>黄伟河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46212.57159722222</v>
      </c>
      <c r="K34" s="53" t="n">
        <v>46212.90493055555</v>
      </c>
      <c r="L34">
        <f>IF(AND(F34&lt;&gt;"已参评好",I34&gt;=5),"超5小时未参评",IF(I34&gt;=7,"超7小时未参评",IF(I34&gt;=8,"超时未参评","")))</f>
        <v/>
      </c>
      <c r="M34" t="inlineStr">
        <is>
          <t>老人无法配合</t>
        </is>
      </c>
    </row>
    <row r="35" ht="51" customHeight="1" s="1">
      <c r="A35" t="inlineStr">
        <is>
          <t>13622552702</t>
        </is>
      </c>
      <c r="B35" s="53" t="n">
        <v>46212.58945601852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周君山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46212.67278935185</v>
      </c>
      <c r="K35" s="53" t="n">
        <v>46213.00612268518</v>
      </c>
      <c r="L35">
        <f>IF(AND(F35&lt;&gt;"已参评好",I35&gt;=5),"超5小时未参评",IF(I35&gt;=7,"超7小时未参评",IF(I35&gt;=8,"超时未参评","")))</f>
        <v/>
      </c>
      <c r="M35" t="inlineStr">
        <is>
          <t>已参评好</t>
        </is>
      </c>
    </row>
    <row r="36" ht="51" customHeight="1" s="1">
      <c r="A36" t="inlineStr">
        <is>
          <t>15218543734</t>
        </is>
      </c>
      <c r="B36" s="53" t="n">
        <v>46212.60726851852</v>
      </c>
      <c r="C36" t="inlineStr">
        <is>
          <t>江东龙湖工作站</t>
        </is>
      </c>
      <c r="D36" t="inlineStr">
        <is>
          <t>郑州杰</t>
        </is>
      </c>
      <c r="E36" t="inlineStr">
        <is>
          <t>庄锦博</t>
        </is>
      </c>
      <c r="F36" t="inlineStr">
        <is>
          <t>已参评好</t>
        </is>
      </c>
      <c r="G36" t="inlineStr">
        <is>
          <t>未超8小时</t>
        </is>
      </c>
      <c r="H36" t="inlineStr">
        <is>
          <t>是</t>
        </is>
      </c>
      <c r="I36" s="54">
        <f>(NOW()-J36)*24</f>
        <v/>
      </c>
      <c r="J36" s="53" t="n">
        <v>46212.69060185185</v>
      </c>
      <c r="K36" s="53" t="n">
        <v>46213.02393518519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13827395545</t>
        </is>
      </c>
      <c r="B37" s="53" t="n">
        <v>46212.47015046296</v>
      </c>
      <c r="C37" t="inlineStr">
        <is>
          <t>东界三镇工作站</t>
        </is>
      </c>
      <c r="D37" t="inlineStr">
        <is>
          <t>周少杰</t>
        </is>
      </c>
      <c r="E37" t="inlineStr">
        <is>
          <t>杨振浜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46212.5534837963</v>
      </c>
      <c r="K37" s="53" t="n">
        <v>46212.88681712963</v>
      </c>
      <c r="L37">
        <f>IF(AND(F37&lt;&gt;"已参评好",I37&gt;=5),"超5小时未参评",IF(I37&gt;=7,"超7小时未参评",IF(I37&gt;=8,"超时未参评","")))</f>
        <v/>
      </c>
      <c r="M37" t="inlineStr">
        <is>
          <t>没有收到短信</t>
        </is>
      </c>
    </row>
    <row r="38" ht="34" customHeight="1" s="1">
      <c r="A38" t="inlineStr">
        <is>
          <t>13413768522</t>
        </is>
      </c>
      <c r="B38" s="53" t="n">
        <v>46212.56318287037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阮少寅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46212.64651620371</v>
      </c>
      <c r="K38" s="53" t="n">
        <v>46212.97984953703</v>
      </c>
      <c r="L38">
        <f>IF(AND(F38&lt;&gt;"已参评好",I38&gt;=5),"超5小时未参评",IF(I38&gt;=7,"超7小时未参评",IF(I38&gt;=8,"超时未参评","")))</f>
        <v/>
      </c>
      <c r="M38" t="inlineStr">
        <is>
          <t>客户没收到</t>
        </is>
      </c>
    </row>
    <row r="39" ht="51" customHeight="1" s="1">
      <c r="A39" t="inlineStr">
        <is>
          <t>15218533220</t>
        </is>
      </c>
      <c r="B39" s="53" t="n">
        <v>46212.45908564814</v>
      </c>
      <c r="C39" t="inlineStr">
        <is>
          <t>饶平西片工作站</t>
        </is>
      </c>
      <c r="D39" t="inlineStr">
        <is>
          <t>吴泽镐</t>
        </is>
      </c>
      <c r="E39" t="inlineStr">
        <is>
          <t>林通达</t>
        </is>
      </c>
      <c r="F39" t="inlineStr">
        <is>
          <t>已参评好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46212.54241898148</v>
      </c>
      <c r="K39" s="53" t="n">
        <v>46212.87575231482</v>
      </c>
      <c r="L39">
        <f>IF(AND(F39&lt;&gt;"已参评好",I39&gt;=5),"超5小时未参评",IF(I39&gt;=7,"超7小时未参评",IF(I39&gt;=8,"超时未参评","")))</f>
        <v/>
      </c>
      <c r="M39" t="inlineStr">
        <is>
          <t>已参评好</t>
        </is>
      </c>
    </row>
    <row r="40">
      <c r="A40" t="inlineStr">
        <is>
          <t>13715756077</t>
        </is>
      </c>
      <c r="B40" s="53" t="n">
        <v>46212.48243055555</v>
      </c>
      <c r="C40" t="inlineStr">
        <is>
          <t>彩塘东凤工作站</t>
        </is>
      </c>
      <c r="D40" t="inlineStr">
        <is>
          <t>丁锐涛</t>
        </is>
      </c>
      <c r="E40" t="inlineStr">
        <is>
          <t>王锋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46212.56576388889</v>
      </c>
      <c r="K40" s="53" t="n">
        <v>46212.89909722222</v>
      </c>
      <c r="L40">
        <f>IF(AND(F40&lt;&gt;"已参评好",I40&gt;=5),"超5小时未参评",IF(I40&gt;=7,"超7小时未参评",IF(I40&gt;=8,"超时未参评","")))</f>
        <v/>
      </c>
      <c r="M40" t="inlineStr">
        <is>
          <t>已参评好</t>
        </is>
      </c>
    </row>
    <row r="41">
      <c r="A41" t="inlineStr">
        <is>
          <t>13715705965</t>
        </is>
      </c>
      <c r="B41" s="53" t="n">
        <v>46212.48990740741</v>
      </c>
      <c r="C41" t="inlineStr">
        <is>
          <t>饶平西片工作站</t>
        </is>
      </c>
      <c r="D41" t="inlineStr">
        <is>
          <t>吴泽镐</t>
        </is>
      </c>
      <c r="E41" t="inlineStr">
        <is>
          <t>林锦州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46212.57324074074</v>
      </c>
      <c r="K41" s="53" t="n">
        <v>46212.90657407408</v>
      </c>
      <c r="L41">
        <f>IF(AND(F41&lt;&gt;"已参评好",I41&gt;=5),"超5小时未参评",IF(I41&gt;=7,"超7小时未参评",IF(I41&gt;=8,"超时未参评","")))</f>
        <v/>
      </c>
      <c r="M41" t="inlineStr">
        <is>
          <t>已参评好</t>
        </is>
      </c>
    </row>
    <row r="42">
      <c r="A42" t="inlineStr">
        <is>
          <t>15347655012</t>
        </is>
      </c>
      <c r="B42" s="53" t="n">
        <v>46212.46027777778</v>
      </c>
      <c r="C42" t="inlineStr">
        <is>
          <t>古巷登塘工作站</t>
        </is>
      </c>
      <c r="D42" t="inlineStr">
        <is>
          <t>陈佳雄</t>
        </is>
      </c>
      <c r="E42" t="inlineStr">
        <is>
          <t>庄钰洲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46212.54361111111</v>
      </c>
      <c r="K42" s="53" t="n">
        <v>46212.87694444445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13632044799</t>
        </is>
      </c>
      <c r="B43" s="53" t="n">
        <v>46212.61576388889</v>
      </c>
      <c r="C43" t="inlineStr">
        <is>
          <t>韩江新城工作站</t>
        </is>
      </c>
      <c r="D43" t="inlineStr">
        <is>
          <t>邱培烁</t>
        </is>
      </c>
      <c r="E43" t="inlineStr">
        <is>
          <t>谢洽杰</t>
        </is>
      </c>
      <c r="F43" t="inlineStr">
        <is>
          <t>已参评好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46212.69909722222</v>
      </c>
      <c r="K43" s="53" t="n">
        <v>46213.03243055556</v>
      </c>
      <c r="L43">
        <f>IF(AND(F43&lt;&gt;"已参评好",I43&gt;=5),"超5小时未参评",IF(I43&gt;=7,"超7小时未参评",IF(I43&gt;=8,"超时未参评","")))</f>
        <v/>
      </c>
      <c r="M43" t="inlineStr">
        <is>
          <t>已参评</t>
        </is>
      </c>
    </row>
    <row r="44">
      <c r="A44" t="inlineStr">
        <is>
          <t>13690098834</t>
        </is>
      </c>
      <c r="B44" s="53" t="n">
        <v>46212.55266203704</v>
      </c>
      <c r="C44" t="inlineStr">
        <is>
          <t>瓷都枫溪工作站</t>
        </is>
      </c>
      <c r="D44" t="inlineStr">
        <is>
          <t>许守锦</t>
        </is>
      </c>
      <c r="E44" t="inlineStr">
        <is>
          <t>陈庆海</t>
        </is>
      </c>
      <c r="F44" t="inlineStr">
        <is>
          <t>已参评好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46212.63599537037</v>
      </c>
      <c r="K44" s="53" t="n">
        <v>46212.9693287037</v>
      </c>
      <c r="L44">
        <f>IF(AND(F44&lt;&gt;"已参评好",I44&gt;=5),"超5小时未参评",IF(I44&gt;=7,"超7小时未参评",IF(I44&gt;=8,"超时未参评","")))</f>
        <v/>
      </c>
      <c r="M44" t="inlineStr">
        <is>
          <t>已参评</t>
        </is>
      </c>
    </row>
    <row r="45">
      <c r="A45" t="inlineStr">
        <is>
          <t>13829036386</t>
        </is>
      </c>
      <c r="B45" s="53" t="n">
        <v>46212.51092592593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柯德贤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46212.59425925926</v>
      </c>
      <c r="K45" s="53" t="n">
        <v>46212.92759259259</v>
      </c>
      <c r="L45">
        <f>IF(AND(F45&lt;&gt;"已参评好",I45&gt;=5),"超5小时未参评",IF(I45&gt;=7,"超7小时未参评",IF(I45&gt;=8,"超时未参评","")))</f>
        <v/>
      </c>
      <c r="M45" t="inlineStr">
        <is>
          <t>用户说收不到</t>
        </is>
      </c>
    </row>
    <row r="46">
      <c r="A46" t="inlineStr">
        <is>
          <t>13715749376</t>
        </is>
      </c>
      <c r="B46" s="53" t="n">
        <v>46212.47667824074</v>
      </c>
      <c r="C46" t="inlineStr">
        <is>
          <t>高铁三镇工作站</t>
        </is>
      </c>
      <c r="D46" t="inlineStr">
        <is>
          <t>洪名鑫</t>
        </is>
      </c>
      <c r="E46" t="inlineStr">
        <is>
          <t>孙建泽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46212.56001157407</v>
      </c>
      <c r="K46" s="53" t="n">
        <v>46212.89334490741</v>
      </c>
      <c r="L46">
        <f>IF(AND(F46&lt;&gt;"已参评好",I46&gt;=5),"超5小时未参评",IF(I46&gt;=7,"超7小时未参评",IF(I46&gt;=8,"超时未参评","")))</f>
        <v/>
      </c>
      <c r="M46" t="inlineStr">
        <is>
          <t>用户长辈不会操作</t>
        </is>
      </c>
    </row>
    <row r="47">
      <c r="A47" t="inlineStr">
        <is>
          <t>15816588101</t>
        </is>
      </c>
      <c r="B47" s="53" t="n">
        <v>46212.48607638889</v>
      </c>
      <c r="C47" t="inlineStr">
        <is>
          <t>古巷登塘工作站</t>
        </is>
      </c>
      <c r="D47" t="inlineStr">
        <is>
          <t>陈佳雄</t>
        </is>
      </c>
      <c r="E47" t="inlineStr">
        <is>
          <t>陈海荣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46212.56940972222</v>
      </c>
      <c r="K47" s="53" t="n">
        <v>46212.90274305556</v>
      </c>
      <c r="L47">
        <f>IF(AND(F47&lt;&gt;"已参评好",I47&gt;=5),"超5小时未参评",IF(I47&gt;=7,"超7小时未参评",IF(I47&gt;=8,"超时未参评","")))</f>
        <v/>
      </c>
      <c r="M47" t="inlineStr">
        <is>
          <t>没有收到短信</t>
        </is>
      </c>
    </row>
    <row r="48">
      <c r="A48" t="inlineStr">
        <is>
          <t>13623086608</t>
        </is>
      </c>
      <c r="B48" s="53" t="n">
        <v>46212.58359953704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王锐嘉</t>
        </is>
      </c>
      <c r="F48" t="inlineStr">
        <is>
          <t>未参评好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46212.66693287037</v>
      </c>
      <c r="K48" s="53" t="n">
        <v>46213.0002662037</v>
      </c>
      <c r="L48">
        <f>IF(AND(F48&lt;&gt;"已参评好",I48&gt;=5),"超5小时未参评",IF(I48&gt;=7,"超7小时未参评",IF(I48&gt;=8,"超时未参评","")))</f>
        <v/>
      </c>
      <c r="M48" t="inlineStr">
        <is>
          <t>收无信息</t>
        </is>
      </c>
    </row>
    <row r="49">
      <c r="A49" t="inlineStr">
        <is>
          <t>15876830497</t>
        </is>
      </c>
      <c r="B49" s="53" t="n">
        <v>46212.48090277778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沈广沅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46212.56423611111</v>
      </c>
      <c r="K49" s="53" t="n">
        <v>46212.89756944445</v>
      </c>
      <c r="L49">
        <f>IF(AND(F49&lt;&gt;"已参评好",I49&gt;=5),"超5小时未参评",IF(I49&gt;=7,"超7小时未参评",IF(I49&gt;=8,"超时未参评","")))</f>
        <v/>
      </c>
      <c r="M49" t="inlineStr">
        <is>
          <t>收无信息</t>
        </is>
      </c>
    </row>
    <row r="50">
      <c r="A50" t="inlineStr">
        <is>
          <t>13715816112</t>
        </is>
      </c>
      <c r="B50" s="53" t="n">
        <v>46212.47434027777</v>
      </c>
      <c r="C50" t="inlineStr">
        <is>
          <t>江东龙湖工作站</t>
        </is>
      </c>
      <c r="D50" t="inlineStr">
        <is>
          <t>郑州杰</t>
        </is>
      </c>
      <c r="E50" t="inlineStr">
        <is>
          <t>谢泽华</t>
        </is>
      </c>
      <c r="F50" t="inlineStr">
        <is>
          <t>已参评好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46212.55767361111</v>
      </c>
      <c r="K50" s="53" t="n">
        <v>46212.89100694445</v>
      </c>
      <c r="L50">
        <f>IF(AND(F50&lt;&gt;"已参评好",I50&gt;=5),"超5小时未参评",IF(I50&gt;=7,"超7小时未参评",IF(I50&gt;=8,"超时未参评","")))</f>
        <v/>
      </c>
      <c r="M50" t="inlineStr">
        <is>
          <t>已参评好</t>
        </is>
      </c>
    </row>
    <row r="51">
      <c r="A51" t="inlineStr">
        <is>
          <t>13715841588</t>
        </is>
      </c>
      <c r="B51" s="53" t="n">
        <v>46212.48221064815</v>
      </c>
      <c r="C51" t="inlineStr">
        <is>
          <t>市区城北工作站</t>
        </is>
      </c>
      <c r="D51" t="inlineStr">
        <is>
          <t>陆锐荣</t>
        </is>
      </c>
      <c r="E51" t="inlineStr">
        <is>
          <t>王伟雄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46212.56554398148</v>
      </c>
      <c r="K51" s="53" t="n">
        <v>46212.89887731482</v>
      </c>
      <c r="L51">
        <f>IF(AND(F51&lt;&gt;"已参评好",I51&gt;=5),"超5小时未参评",IF(I51&gt;=7,"超7小时未参评",IF(I51&gt;=8,"超时未参评","")))</f>
        <v/>
      </c>
      <c r="M51" t="inlineStr">
        <is>
          <t>收无信息</t>
        </is>
      </c>
    </row>
    <row r="52">
      <c r="A52" t="inlineStr">
        <is>
          <t>13827330440</t>
        </is>
      </c>
      <c r="B52" s="53" t="n">
        <v>46212.48337962963</v>
      </c>
      <c r="C52" t="inlineStr">
        <is>
          <t>凤塘镇区工作站</t>
        </is>
      </c>
      <c r="D52" t="inlineStr">
        <is>
          <t>曾声锦</t>
        </is>
      </c>
      <c r="E52" t="inlineStr">
        <is>
          <t>邱陶煌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46212.56671296297</v>
      </c>
      <c r="K52" s="53" t="n">
        <v>46212.90004629629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15814917534</t>
        </is>
      </c>
      <c r="B53" s="53" t="n">
        <v>46212.58644675926</v>
      </c>
      <c r="C53" t="inlineStr">
        <is>
          <t>磷官铁工作站</t>
        </is>
      </c>
      <c r="D53" t="inlineStr">
        <is>
          <t>吴坊</t>
        </is>
      </c>
      <c r="E53" t="inlineStr">
        <is>
          <t>陈湘杰</t>
        </is>
      </c>
      <c r="F53" t="inlineStr">
        <is>
          <t>未参评好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46212.66978009259</v>
      </c>
      <c r="K53" s="53" t="n">
        <v>46213.00311342593</v>
      </c>
      <c r="L53">
        <f>IF(AND(F53&lt;&gt;"已参评好",I53&gt;=5),"超5小时未参评",IF(I53&gt;=7,"超7小时未参评",IF(I53&gt;=8,"超时未参评","")))</f>
        <v/>
      </c>
      <c r="M53" t="inlineStr">
        <is>
          <t>收不到</t>
        </is>
      </c>
    </row>
    <row r="54">
      <c r="A54" t="inlineStr">
        <is>
          <t>13827338872</t>
        </is>
      </c>
      <c r="B54" s="53" t="n">
        <v>46212.48581018519</v>
      </c>
      <c r="C54" t="inlineStr">
        <is>
          <t>凤塘镇区工作站</t>
        </is>
      </c>
      <c r="D54" t="inlineStr">
        <is>
          <t>曾声锦</t>
        </is>
      </c>
      <c r="E54" t="inlineStr">
        <is>
          <t>张泽杰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46212.56914351852</v>
      </c>
      <c r="K54" s="53" t="n">
        <v>46212.90247685185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13553724802</t>
        </is>
      </c>
      <c r="B55" s="53" t="n">
        <v>46212.50696759259</v>
      </c>
      <c r="C55" t="inlineStr">
        <is>
          <t>彩塘东凤工作站</t>
        </is>
      </c>
      <c r="D55" t="inlineStr">
        <is>
          <t>丁锐涛</t>
        </is>
      </c>
      <c r="E55" t="inlineStr">
        <is>
          <t>刘汉城</t>
        </is>
      </c>
      <c r="F55" t="inlineStr">
        <is>
          <t>未参评好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46212.59030092593</v>
      </c>
      <c r="K55" s="53" t="n">
        <v>46212.92363425926</v>
      </c>
      <c r="L55">
        <f>IF(AND(F55&lt;&gt;"已参评好",I55&gt;=5),"超5小时未参评",IF(I55&gt;=7,"超7小时未参评",IF(I55&gt;=8,"超时未参评","")))</f>
        <v/>
      </c>
      <c r="M55" t="inlineStr">
        <is>
          <t>截图来没有收到</t>
        </is>
      </c>
    </row>
    <row r="56">
      <c r="A56" t="inlineStr">
        <is>
          <t>13502623818</t>
        </is>
      </c>
      <c r="B56" s="53" t="n">
        <v>46212.51849537037</v>
      </c>
      <c r="C56" t="inlineStr">
        <is>
          <t>浮洋网格</t>
        </is>
      </c>
      <c r="D56" t="inlineStr">
        <is>
          <t>曾声锦</t>
        </is>
      </c>
      <c r="E56" t="inlineStr">
        <is>
          <t>苏枫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46212.6018287037</v>
      </c>
      <c r="K56" s="53" t="n">
        <v>46212.93516203704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13433705948</t>
        </is>
      </c>
      <c r="B57" s="53" t="n">
        <v>46212.61097222222</v>
      </c>
      <c r="C57" t="inlineStr">
        <is>
          <t>瓷都枫溪工作站</t>
        </is>
      </c>
      <c r="D57" t="inlineStr">
        <is>
          <t>许守锦</t>
        </is>
      </c>
      <c r="E57" t="inlineStr">
        <is>
          <t>陈洽龙</t>
        </is>
      </c>
      <c r="F57" t="inlineStr">
        <is>
          <t>未参评好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46212.69430555555</v>
      </c>
      <c r="K57" s="53" t="n">
        <v>46213.02763888889</v>
      </c>
      <c r="L57">
        <f>IF(AND(F57&lt;&gt;"已参评好",I57&gt;=5),"超5小时未参评",IF(I57&gt;=7,"超7小时未参评",IF(I57&gt;=8,"超时未参评","")))</f>
        <v/>
      </c>
      <c r="M57" t="inlineStr">
        <is>
          <t>没收到</t>
        </is>
      </c>
    </row>
    <row r="58">
      <c r="A58" t="inlineStr">
        <is>
          <t>15976395514</t>
        </is>
      </c>
      <c r="B58" s="53" t="n">
        <v>46212.60822916667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沈广沅</t>
        </is>
      </c>
      <c r="F58" t="inlineStr">
        <is>
          <t>已参评好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46212.6915625</v>
      </c>
      <c r="K58" s="53" t="n">
        <v>46213.02489583333</v>
      </c>
      <c r="L58">
        <f>IF(AND(F58&lt;&gt;"已参评好",I58&gt;=5),"超5小时未参评",IF(I58&gt;=7,"超7小时未参评",IF(I58&gt;=8,"超时未参评","")))</f>
        <v/>
      </c>
      <c r="M58" t="inlineStr">
        <is>
          <t>已参评好</t>
        </is>
      </c>
    </row>
    <row r="59">
      <c r="A59" t="inlineStr">
        <is>
          <t>15907682669</t>
        </is>
      </c>
      <c r="B59" s="53" t="n">
        <v>46212.62456018518</v>
      </c>
      <c r="C59" t="inlineStr">
        <is>
          <t>江东龙湖工作站</t>
        </is>
      </c>
      <c r="D59" t="inlineStr">
        <is>
          <t>郑州杰</t>
        </is>
      </c>
      <c r="E59" t="inlineStr">
        <is>
          <t>庄树标</t>
        </is>
      </c>
      <c r="F59" t="inlineStr">
        <is>
          <t>已参评好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46212.70789351852</v>
      </c>
      <c r="K59" s="53" t="n">
        <v>46213.04122685185</v>
      </c>
      <c r="L59">
        <f>IF(AND(F59&lt;&gt;"已参评好",I59&gt;=5),"超5小时未参评",IF(I59&gt;=7,"超7小时未参评",IF(I59&gt;=8,"超时未参评","")))</f>
        <v/>
      </c>
      <c r="M59" t="inlineStr">
        <is>
          <t>已参评好</t>
        </is>
      </c>
    </row>
    <row r="60">
      <c r="A60" t="inlineStr">
        <is>
          <t>18023943554</t>
        </is>
      </c>
      <c r="B60" s="53" t="n">
        <v>46212.73055555556</v>
      </c>
      <c r="C60" t="inlineStr">
        <is>
          <t>潮安城区工作站</t>
        </is>
      </c>
      <c r="D60" t="inlineStr">
        <is>
          <t>吴家鸣</t>
        </is>
      </c>
      <c r="E60" t="inlineStr">
        <is>
          <t>蔡满煜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46212.81388888889</v>
      </c>
      <c r="K60" s="53" t="n">
        <v>46213.14722222222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13612440250</t>
        </is>
      </c>
      <c r="B61" s="53" t="n">
        <v>46212.67152777778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蔡深伟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46212.75486111111</v>
      </c>
      <c r="K61" s="53" t="n">
        <v>46213.08819444444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13670736511</t>
        </is>
      </c>
      <c r="B62" s="53" t="n">
        <v>46212.79305555556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蔡深伟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46212.87638888889</v>
      </c>
      <c r="K62" s="53" t="n">
        <v>46213.20972222222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13827318119</t>
        </is>
      </c>
      <c r="B63" s="53" t="n">
        <v>46212.67013888889</v>
      </c>
      <c r="C63" t="inlineStr">
        <is>
          <t>彩塘东凤工作站</t>
        </is>
      </c>
      <c r="D63" t="inlineStr">
        <is>
          <t>丁锐涛</t>
        </is>
      </c>
      <c r="E63" t="inlineStr">
        <is>
          <t>蔡泽鑫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46212.75347222222</v>
      </c>
      <c r="K63" s="53" t="n">
        <v>46213.08680555555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13376757110</t>
        </is>
      </c>
      <c r="B64" s="53" t="n">
        <v>46212.69097222222</v>
      </c>
      <c r="C64" t="inlineStr">
        <is>
          <t>韩江新城工作站</t>
        </is>
      </c>
      <c r="D64" t="inlineStr">
        <is>
          <t>邱培烁</t>
        </is>
      </c>
      <c r="E64" t="inlineStr">
        <is>
          <t>曾楚湘</t>
        </is>
      </c>
      <c r="F64" t="inlineStr">
        <is>
          <t>未参评好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46212.77430555555</v>
      </c>
      <c r="K64" s="53" t="n">
        <v>46213.10763888889</v>
      </c>
      <c r="L64">
        <f>IF(AND(F64&lt;&gt;"已参评好",I64&gt;=5),"超5小时未参评",IF(I64&gt;=7,"超7小时未参评",IF(I64&gt;=8,"超时未参评","")))</f>
        <v/>
      </c>
      <c r="M64" t="inlineStr">
        <is>
          <t>用户长辈不会操作</t>
        </is>
      </c>
    </row>
    <row r="65">
      <c r="A65" t="inlineStr">
        <is>
          <t>13502505968</t>
        </is>
      </c>
      <c r="B65" s="53" t="n">
        <v>46212.71666666667</v>
      </c>
      <c r="C65" t="inlineStr">
        <is>
          <t>潮安城区工作站</t>
        </is>
      </c>
      <c r="D65" t="inlineStr">
        <is>
          <t>吴家鸣</t>
        </is>
      </c>
      <c r="E65" t="inlineStr">
        <is>
          <t>曾桐波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46212.8</v>
      </c>
      <c r="K65" s="53" t="n">
        <v>46213.13333333333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13829020102</t>
        </is>
      </c>
      <c r="B66" s="53" t="n">
        <v>46212.62916666667</v>
      </c>
      <c r="C66" t="inlineStr">
        <is>
          <t>彩塘东凤工作站</t>
        </is>
      </c>
      <c r="D66" t="inlineStr">
        <is>
          <t>丁锐涛</t>
        </is>
      </c>
      <c r="E66" t="inlineStr">
        <is>
          <t>陈海灿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46212.7125</v>
      </c>
      <c r="K66" s="53" t="n">
        <v>46213.04583333333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17825895671</t>
        </is>
      </c>
      <c r="B67" s="53" t="n">
        <v>46212.71736111111</v>
      </c>
      <c r="C67" t="inlineStr">
        <is>
          <t>古巷登塘工作站</t>
        </is>
      </c>
      <c r="D67" t="inlineStr">
        <is>
          <t>陈佳雄</t>
        </is>
      </c>
      <c r="E67" t="inlineStr">
        <is>
          <t>陈海荣</t>
        </is>
      </c>
      <c r="F67" t="inlineStr">
        <is>
          <t>未参评好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46212.80069444444</v>
      </c>
      <c r="K67" s="53" t="n">
        <v>46213.13402777778</v>
      </c>
      <c r="L67">
        <f>IF(AND(F67&lt;&gt;"已参评好",I67&gt;=5),"超5小时未参评",IF(I67&gt;=7,"超7小时未参评",IF(I67&gt;=8,"超时未参评","")))</f>
        <v/>
      </c>
      <c r="M67" t="inlineStr">
        <is>
          <t>没有收到短信</t>
        </is>
      </c>
    </row>
    <row r="68">
      <c r="A68" t="inlineStr">
        <is>
          <t>13553787118</t>
        </is>
      </c>
      <c r="B68" s="53" t="n">
        <v>46212.73402777778</v>
      </c>
      <c r="C68" t="inlineStr">
        <is>
          <t>古巷登塘工作站</t>
        </is>
      </c>
      <c r="D68" t="inlineStr">
        <is>
          <t>陈佳雄</t>
        </is>
      </c>
      <c r="E68" t="inlineStr">
        <is>
          <t>陈海荣</t>
        </is>
      </c>
      <c r="F68" t="inlineStr">
        <is>
          <t>已参评好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46212.81736111111</v>
      </c>
      <c r="K68" s="53" t="n">
        <v>46213.15069444444</v>
      </c>
      <c r="L68">
        <f>IF(AND(F68&lt;&gt;"已参评好",I68&gt;=5),"超5小时未参评",IF(I68&gt;=7,"超7小时未参评",IF(I68&gt;=8,"超时未参评","")))</f>
        <v/>
      </c>
      <c r="M68" t="inlineStr">
        <is>
          <t>已参评</t>
        </is>
      </c>
    </row>
    <row r="69">
      <c r="A69" t="inlineStr">
        <is>
          <t>15816565536</t>
        </is>
      </c>
      <c r="B69" s="53" t="n">
        <v>46212.64444444444</v>
      </c>
      <c r="C69" t="inlineStr">
        <is>
          <t>高铁三镇工作站</t>
        </is>
      </c>
      <c r="D69" t="inlineStr">
        <is>
          <t>洪名鑫</t>
        </is>
      </c>
      <c r="E69" t="inlineStr">
        <is>
          <t>陈宏炀</t>
        </is>
      </c>
      <c r="F69" t="inlineStr">
        <is>
          <t>已参评好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46212.72777777778</v>
      </c>
      <c r="K69" s="53" t="n">
        <v>46213.06111111111</v>
      </c>
      <c r="L69">
        <f>IF(AND(F69&lt;&gt;"已参评好",I69&gt;=5),"超5小时未参评",IF(I69&gt;=7,"超7小时未参评",IF(I69&gt;=8,"超时未参评","")))</f>
        <v/>
      </c>
      <c r="M69" t="inlineStr">
        <is>
          <t>已参评好</t>
        </is>
      </c>
    </row>
    <row r="70">
      <c r="A70" t="inlineStr">
        <is>
          <t>13670713653</t>
        </is>
      </c>
      <c r="B70" s="53" t="n">
        <v>46212.65694444445</v>
      </c>
      <c r="C70" t="inlineStr">
        <is>
          <t>市区城北工作站</t>
        </is>
      </c>
      <c r="D70" t="inlineStr">
        <is>
          <t>陆锐荣</t>
        </is>
      </c>
      <c r="E70" t="inlineStr">
        <is>
          <t>陈宏章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46212.74027777778</v>
      </c>
      <c r="K70" s="53" t="n">
        <v>46213.07361111111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13502555061</t>
        </is>
      </c>
      <c r="B71" s="53" t="n">
        <v>46212.71180555555</v>
      </c>
      <c r="C71" t="inlineStr">
        <is>
          <t>韩江新城工作站</t>
        </is>
      </c>
      <c r="D71" t="inlineStr">
        <is>
          <t>邱培烁</t>
        </is>
      </c>
      <c r="E71" t="inlineStr">
        <is>
          <t>陈黄欢</t>
        </is>
      </c>
      <c r="F71" t="inlineStr">
        <is>
          <t>已参评好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46212.79513888889</v>
      </c>
      <c r="K71" s="53" t="n">
        <v>46213.12847222222</v>
      </c>
      <c r="L71">
        <f>IF(AND(F71&lt;&gt;"已参评好",I71&gt;=5),"超5小时未参评",IF(I71&gt;=7,"超7小时未参评",IF(I71&gt;=8,"超时未参评","")))</f>
        <v/>
      </c>
      <c r="M71" t="inlineStr">
        <is>
          <t>已参评</t>
        </is>
      </c>
    </row>
    <row r="72">
      <c r="A72" t="inlineStr">
        <is>
          <t>15919583212</t>
        </is>
      </c>
      <c r="B72" s="53" t="n">
        <v>46212.73888888889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陈楷</t>
        </is>
      </c>
      <c r="F72" t="inlineStr">
        <is>
          <t>未参评好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46212.82222222222</v>
      </c>
      <c r="K72" s="53" t="n">
        <v>46213.15555555555</v>
      </c>
      <c r="L72">
        <f>IF(AND(F72&lt;&gt;"已参评好",I72&gt;=5),"超5小时未参评",IF(I72&gt;=7,"超7小时未参评",IF(I72&gt;=8,"超时未参评","")))</f>
        <v/>
      </c>
      <c r="M72" t="inlineStr">
        <is>
          <t>没收到</t>
        </is>
      </c>
    </row>
    <row r="73">
      <c r="A73" t="inlineStr">
        <is>
          <t>15876834212</t>
        </is>
      </c>
      <c r="B73" s="53" t="n">
        <v>46212.65208333333</v>
      </c>
      <c r="C73" t="inlineStr">
        <is>
          <t>瓷都枫溪工作站</t>
        </is>
      </c>
      <c r="D73" t="inlineStr">
        <is>
          <t>许守锦</t>
        </is>
      </c>
      <c r="E73" t="inlineStr">
        <is>
          <t>陈庆海</t>
        </is>
      </c>
      <c r="F73" t="inlineStr">
        <is>
          <t>未参评好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46212.73541666667</v>
      </c>
      <c r="K73" s="53" t="n">
        <v>46213.06875</v>
      </c>
      <c r="L73">
        <f>IF(AND(F73&lt;&gt;"已参评好",I73&gt;=5),"超5小时未参评",IF(I73&gt;=7,"超7小时未参评",IF(I73&gt;=8,"超时未参评","")))</f>
        <v/>
      </c>
      <c r="M73" t="inlineStr">
        <is>
          <t>用户不配合</t>
        </is>
      </c>
    </row>
    <row r="74">
      <c r="A74" t="inlineStr">
        <is>
          <t>13172576930</t>
        </is>
      </c>
      <c r="B74" s="53" t="n">
        <v>46212.68055555555</v>
      </c>
      <c r="C74" t="inlineStr">
        <is>
          <t>东界三镇</t>
        </is>
      </c>
      <c r="E74" t="inlineStr">
        <is>
          <t>陈荣锐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46212.76388888889</v>
      </c>
      <c r="K74" s="53" t="n">
        <v>46213.09722222222</v>
      </c>
      <c r="L74">
        <f>IF(AND(F74&lt;&gt;"已参评好",I74&gt;=5),"超5小时未参评",IF(I74&gt;=7,"超7小时未参评",IF(I74&gt;=8,"超时未参评","")))</f>
        <v/>
      </c>
      <c r="M74" t="inlineStr">
        <is>
          <t>已参评</t>
        </is>
      </c>
    </row>
    <row r="75">
      <c r="A75" t="inlineStr">
        <is>
          <t>15976330229</t>
        </is>
      </c>
      <c r="B75" s="53" t="n">
        <v>46212.80555555555</v>
      </c>
      <c r="C75" t="inlineStr">
        <is>
          <t>东界三镇</t>
        </is>
      </c>
      <c r="E75" t="inlineStr">
        <is>
          <t>陈荣锐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46212.88888888889</v>
      </c>
      <c r="K75" s="53" t="n">
        <v>46213.22222222222</v>
      </c>
      <c r="L75">
        <f>IF(AND(F75&lt;&gt;"已参评好",I75&gt;=5),"超5小时未参评",IF(I75&gt;=7,"超7小时未参评",IF(I75&gt;=8,"超时未参评","")))</f>
        <v/>
      </c>
      <c r="M75" t="inlineStr">
        <is>
          <t>还没有收到信息</t>
        </is>
      </c>
    </row>
    <row r="76">
      <c r="A76" t="inlineStr">
        <is>
          <t>13902791338</t>
        </is>
      </c>
      <c r="B76" s="53" t="n">
        <v>46212.64583333334</v>
      </c>
      <c r="C76" t="inlineStr">
        <is>
          <t>市区城南工作站</t>
        </is>
      </c>
      <c r="D76" t="inlineStr">
        <is>
          <t>陈理智</t>
        </is>
      </c>
      <c r="E76" t="inlineStr">
        <is>
          <t>陈诗俊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46212.72916666666</v>
      </c>
      <c r="K76" s="53" t="n">
        <v>46213.0625</v>
      </c>
      <c r="L76">
        <f>IF(AND(F76&lt;&gt;"已参评好",I76&gt;=5),"超5小时未参评",IF(I76&gt;=7,"超7小时未参评",IF(I76&gt;=8,"超时未参评","")))</f>
        <v/>
      </c>
      <c r="M76" t="inlineStr">
        <is>
          <t>没收到</t>
        </is>
      </c>
    </row>
    <row r="77">
      <c r="A77" t="inlineStr">
        <is>
          <t>13118603747</t>
        </is>
      </c>
      <c r="B77" s="53" t="n">
        <v>46212.68611111111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陈诗俊</t>
        </is>
      </c>
      <c r="F77" t="inlineStr">
        <is>
          <t>已参评好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46212.76944444444</v>
      </c>
      <c r="K77" s="53" t="n">
        <v>46213.10277777778</v>
      </c>
      <c r="L77">
        <f>IF(AND(F77&lt;&gt;"已参评好",I77&gt;=5),"超5小时未参评",IF(I77&gt;=7,"超7小时未参评",IF(I77&gt;=8,"超时未参评","")))</f>
        <v/>
      </c>
      <c r="M77" t="inlineStr">
        <is>
          <t>已参评</t>
        </is>
      </c>
    </row>
    <row r="78">
      <c r="A78" t="inlineStr">
        <is>
          <t>36520024771</t>
        </is>
      </c>
      <c r="B78" s="53" t="n">
        <v>46212.78541666667</v>
      </c>
      <c r="C78" t="inlineStr">
        <is>
          <t>彩塘东凤工作站</t>
        </is>
      </c>
      <c r="D78" t="inlineStr">
        <is>
          <t>丁锐涛</t>
        </is>
      </c>
      <c r="E78" t="inlineStr">
        <is>
          <t>陈颖东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46212.86875</v>
      </c>
      <c r="K78" s="53" t="n">
        <v>46213.20208333333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13076410676</t>
        </is>
      </c>
      <c r="B79" s="53" t="n">
        <v>46212.80486111111</v>
      </c>
      <c r="C79" t="inlineStr">
        <is>
          <t>市区城北工作站</t>
        </is>
      </c>
      <c r="D79" t="inlineStr">
        <is>
          <t>陆锐荣</t>
        </is>
      </c>
      <c r="E79" t="inlineStr">
        <is>
          <t>陈卓俊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46212.88819444444</v>
      </c>
      <c r="K79" s="53" t="n">
        <v>46213.22152777778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13376768683</t>
        </is>
      </c>
      <c r="B80" s="53" t="n">
        <v>46212.77013888889</v>
      </c>
      <c r="C80" t="inlineStr">
        <is>
          <t>磷官铁工作站</t>
        </is>
      </c>
      <c r="D80" t="inlineStr">
        <is>
          <t>吴坊</t>
        </is>
      </c>
      <c r="E80" t="inlineStr">
        <is>
          <t>丁梓涛</t>
        </is>
      </c>
      <c r="F80" t="inlineStr">
        <is>
          <t>已参评好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46212.85347222222</v>
      </c>
      <c r="K80" s="53" t="n">
        <v>46213.18680555555</v>
      </c>
      <c r="L80">
        <f>IF(AND(F80&lt;&gt;"已参评好",I80&gt;=5),"超5小时未参评",IF(I80&gt;=7,"超7小时未参评",IF(I80&gt;=8,"超时未参评","")))</f>
        <v/>
      </c>
      <c r="M80" t="inlineStr">
        <is>
          <t>已评</t>
        </is>
      </c>
    </row>
    <row r="81">
      <c r="A81" t="inlineStr">
        <is>
          <t>13715742410</t>
        </is>
      </c>
      <c r="B81" s="53" t="n">
        <v>46212.70486111111</v>
      </c>
      <c r="C81" t="inlineStr">
        <is>
          <t>市区城南工作站</t>
        </is>
      </c>
      <c r="D81" t="inlineStr">
        <is>
          <t>陈理智</t>
        </is>
      </c>
      <c r="E81" t="inlineStr">
        <is>
          <t>冯伟群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46212.78819444445</v>
      </c>
      <c r="K81" s="53" t="n">
        <v>46213.12152777778</v>
      </c>
      <c r="L81">
        <f>IF(AND(F81&lt;&gt;"已参评好",I81&gt;=5),"超5小时未参评",IF(I81&gt;=7,"超7小时未参评",IF(I81&gt;=8,"超时未参评","")))</f>
        <v/>
      </c>
      <c r="M81" t="inlineStr">
        <is>
          <t>没收到</t>
        </is>
      </c>
    </row>
    <row r="82">
      <c r="A82" t="inlineStr">
        <is>
          <t>17819478457</t>
        </is>
      </c>
      <c r="B82" s="53" t="n">
        <v>46212.69236111111</v>
      </c>
      <c r="C82" t="inlineStr">
        <is>
          <t>瓷都枫溪工作站</t>
        </is>
      </c>
      <c r="D82" t="inlineStr">
        <is>
          <t>许守锦</t>
        </is>
      </c>
      <c r="E82" t="inlineStr">
        <is>
          <t>洪溢</t>
        </is>
      </c>
      <c r="F82" t="inlineStr">
        <is>
          <t>已参评好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46212.77569444444</v>
      </c>
      <c r="K82" s="53" t="n">
        <v>46213.10902777778</v>
      </c>
      <c r="L82">
        <f>IF(AND(F82&lt;&gt;"已参评好",I82&gt;=5),"超5小时未参评",IF(I82&gt;=7,"超7小时未参评",IF(I82&gt;=8,"超时未参评","")))</f>
        <v/>
      </c>
      <c r="M82" t="inlineStr">
        <is>
          <t>已参评</t>
        </is>
      </c>
    </row>
    <row r="83">
      <c r="A83" t="inlineStr">
        <is>
          <t>18344556165</t>
        </is>
      </c>
      <c r="B83" s="53" t="n">
        <v>46212.64305555556</v>
      </c>
      <c r="C83" t="inlineStr">
        <is>
          <t>市区城南工作站</t>
        </is>
      </c>
      <c r="D83" t="inlineStr">
        <is>
          <t>陈理智</t>
        </is>
      </c>
      <c r="E83" t="inlineStr">
        <is>
          <t>黄钿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46212.72638888889</v>
      </c>
      <c r="K83" s="53" t="n">
        <v>46213.05972222222</v>
      </c>
      <c r="L83">
        <f>IF(AND(F83&lt;&gt;"已参评好",I83&gt;=5),"超5小时未参评",IF(I83&gt;=7,"超7小时未参评",IF(I83&gt;=8,"超时未参评","")))</f>
        <v/>
      </c>
      <c r="M83" t="inlineStr">
        <is>
          <t>没收到</t>
        </is>
      </c>
    </row>
    <row r="84">
      <c r="A84" t="inlineStr">
        <is>
          <t>17876803676</t>
        </is>
      </c>
      <c r="B84" s="53" t="n">
        <v>46212.70277777778</v>
      </c>
      <c r="C84" t="inlineStr">
        <is>
          <t>市区城南工作站</t>
        </is>
      </c>
      <c r="D84" t="inlineStr">
        <is>
          <t>陈理智</t>
        </is>
      </c>
      <c r="E84" t="inlineStr">
        <is>
          <t>黄钿</t>
        </is>
      </c>
      <c r="F84" t="inlineStr">
        <is>
          <t>未参评好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46212.78611111111</v>
      </c>
      <c r="K84" s="53" t="n">
        <v>46213.11944444444</v>
      </c>
      <c r="L84">
        <f>IF(AND(F84&lt;&gt;"已参评好",I84&gt;=5),"超5小时未参评",IF(I84&gt;=7,"超7小时未参评",IF(I84&gt;=8,"超时未参评","")))</f>
        <v/>
      </c>
      <c r="M84" t="inlineStr">
        <is>
          <t>没收到</t>
        </is>
      </c>
    </row>
    <row r="85">
      <c r="A85" t="inlineStr">
        <is>
          <t>13534641158</t>
        </is>
      </c>
      <c r="B85" s="53" t="n">
        <v>46212.76805555556</v>
      </c>
      <c r="C85" t="inlineStr">
        <is>
          <t>饶平北片工作站</t>
        </is>
      </c>
      <c r="D85" t="inlineStr">
        <is>
          <t>詹进链</t>
        </is>
      </c>
      <c r="E85" t="inlineStr">
        <is>
          <t>黄记雄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46212.85138888889</v>
      </c>
      <c r="K85" s="53" t="n">
        <v>46213.18472222222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19107672144</t>
        </is>
      </c>
      <c r="B86" s="53" t="n">
        <v>46212.74722222222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黄钦淳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46212.83055555556</v>
      </c>
      <c r="K86" s="53" t="n">
        <v>46213.16388888889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15992340803</t>
        </is>
      </c>
      <c r="B87" s="53" t="n">
        <v>46212.78263888889</v>
      </c>
      <c r="C87" t="inlineStr">
        <is>
          <t>彩塘东凤工作站</t>
        </is>
      </c>
      <c r="D87" t="inlineStr">
        <is>
          <t>丁锐涛</t>
        </is>
      </c>
      <c r="E87" t="inlineStr">
        <is>
          <t>黄钦淳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46212.86597222222</v>
      </c>
      <c r="K87" s="53" t="n">
        <v>46213.19930555556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13631019125</t>
        </is>
      </c>
      <c r="B88" s="53" t="n">
        <v>46212.65555555555</v>
      </c>
      <c r="C88" t="inlineStr">
        <is>
          <t>北部四镇工作站</t>
        </is>
      </c>
      <c r="D88" t="inlineStr">
        <is>
          <t>黄再明</t>
        </is>
      </c>
      <c r="E88" t="inlineStr">
        <is>
          <t>黄晓东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46212.73888888889</v>
      </c>
      <c r="K88" s="53" t="n">
        <v>46213.07222222222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15992359180</t>
        </is>
      </c>
      <c r="B89" s="53" t="n">
        <v>46212.75208333333</v>
      </c>
      <c r="C89" t="inlineStr">
        <is>
          <t>江东龙湖工作站</t>
        </is>
      </c>
      <c r="D89" t="inlineStr">
        <is>
          <t>郑州杰</t>
        </is>
      </c>
      <c r="E89" t="inlineStr">
        <is>
          <t>李帆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46212.83541666667</v>
      </c>
      <c r="K89" s="53" t="n">
        <v>46213.16875</v>
      </c>
      <c r="L89">
        <f>IF(AND(F89&lt;&gt;"已参评好",I89&gt;=5),"超5小时未参评",IF(I89&gt;=7,"超7小时未参评",IF(I89&gt;=8,"超时未参评","")))</f>
        <v/>
      </c>
      <c r="M89" t="inlineStr">
        <is>
          <t>老人无法配合</t>
        </is>
      </c>
    </row>
    <row r="90">
      <c r="A90" t="inlineStr">
        <is>
          <t>18125866661</t>
        </is>
      </c>
      <c r="B90" s="53" t="n">
        <v>46212.63611111111</v>
      </c>
      <c r="C90" t="inlineStr">
        <is>
          <t>市区城南工作站</t>
        </is>
      </c>
      <c r="D90" t="inlineStr">
        <is>
          <t>陈理智</t>
        </is>
      </c>
      <c r="E90" t="inlineStr">
        <is>
          <t>李伟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46212.71944444445</v>
      </c>
      <c r="K90" s="53" t="n">
        <v>46213.05277777778</v>
      </c>
      <c r="L90">
        <f>IF(AND(F90&lt;&gt;"已参评好",I90&gt;=5),"超5小时未参评",IF(I90&gt;=7,"超7小时未参评",IF(I90&gt;=8,"超时未参评","")))</f>
        <v/>
      </c>
      <c r="M90" t="inlineStr">
        <is>
          <t>没收到</t>
        </is>
      </c>
    </row>
    <row r="91">
      <c r="A91" t="inlineStr">
        <is>
          <t>15907675479</t>
        </is>
      </c>
      <c r="B91" s="53" t="n">
        <v>46212.75</v>
      </c>
      <c r="C91" t="inlineStr">
        <is>
          <t>潮安城区工作站</t>
        </is>
      </c>
      <c r="D91" t="inlineStr">
        <is>
          <t>吴家鸣</t>
        </is>
      </c>
      <c r="E91" t="inlineStr">
        <is>
          <t>梁林勃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46212.83333333334</v>
      </c>
      <c r="K91" s="53" t="n">
        <v>46213.16666666666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13376751844</t>
        </is>
      </c>
      <c r="B92" s="53" t="n">
        <v>46212.70833333334</v>
      </c>
      <c r="C92" t="inlineStr">
        <is>
          <t>潮安城区工作站</t>
        </is>
      </c>
      <c r="D92" t="inlineStr">
        <is>
          <t>吴家鸣</t>
        </is>
      </c>
      <c r="E92" t="inlineStr">
        <is>
          <t>梁林勃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46212.79166666666</v>
      </c>
      <c r="K92" s="53" t="n">
        <v>46213.125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13715833565</t>
        </is>
      </c>
      <c r="B93" s="53" t="n">
        <v>46212.74930555555</v>
      </c>
      <c r="C93" t="inlineStr">
        <is>
          <t>高铁三镇工作站</t>
        </is>
      </c>
      <c r="D93" t="inlineStr">
        <is>
          <t>洪名鑫</t>
        </is>
      </c>
      <c r="E93" t="inlineStr">
        <is>
          <t>林浩炎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46212.83263888889</v>
      </c>
      <c r="K93" s="53" t="n">
        <v>46213.16597222222</v>
      </c>
      <c r="L93">
        <f>IF(AND(F93&lt;&gt;"已参评好",I93&gt;=5),"超5小时未参评",IF(I93&gt;=7,"超7小时未参评",IF(I93&gt;=8,"超时未参评","")))</f>
        <v/>
      </c>
      <c r="M93" t="inlineStr">
        <is>
          <t>已参评好</t>
        </is>
      </c>
    </row>
    <row r="94">
      <c r="A94" t="inlineStr">
        <is>
          <t>18007683752</t>
        </is>
      </c>
      <c r="B94" s="53" t="n">
        <v>46212.70277777778</v>
      </c>
      <c r="C94" t="inlineStr">
        <is>
          <t>市区城北工作站</t>
        </is>
      </c>
      <c r="D94" t="inlineStr">
        <is>
          <t>陆锐荣</t>
        </is>
      </c>
      <c r="E94" t="inlineStr">
        <is>
          <t>林金旭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46212.78611111111</v>
      </c>
      <c r="K94" s="53" t="n">
        <v>46213.11944444444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17819466665</t>
        </is>
      </c>
      <c r="B95" s="53" t="n">
        <v>46212.68819444445</v>
      </c>
      <c r="C95" t="inlineStr">
        <is>
          <t>饶平西片工作站</t>
        </is>
      </c>
      <c r="D95" t="inlineStr">
        <is>
          <t>吴泽镐</t>
        </is>
      </c>
      <c r="E95" t="inlineStr">
        <is>
          <t>林锦州</t>
        </is>
      </c>
      <c r="F95" t="inlineStr">
        <is>
          <t>已参评好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46212.77152777778</v>
      </c>
      <c r="K95" s="53" t="n">
        <v>46213.10486111111</v>
      </c>
      <c r="L95">
        <f>IF(AND(F95&lt;&gt;"已参评好",I95&gt;=5),"超5小时未参评",IF(I95&gt;=7,"超7小时未参评",IF(I95&gt;=8,"超时未参评","")))</f>
        <v/>
      </c>
      <c r="M95" t="inlineStr">
        <is>
          <t>已参评好</t>
        </is>
      </c>
    </row>
    <row r="96">
      <c r="A96" t="inlineStr">
        <is>
          <t>15218554147</t>
        </is>
      </c>
      <c r="B96" s="53" t="n">
        <v>46212.75277777778</v>
      </c>
      <c r="C96" t="inlineStr">
        <is>
          <t>浮洋网格</t>
        </is>
      </c>
      <c r="E96" t="inlineStr">
        <is>
          <t>林坤雄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46212.83611111111</v>
      </c>
      <c r="K96" s="53" t="n">
        <v>46213.16944444444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13531551191</t>
        </is>
      </c>
      <c r="B97" s="53" t="n">
        <v>46212.71388888889</v>
      </c>
      <c r="C97" t="inlineStr">
        <is>
          <t>潮安城区工作站</t>
        </is>
      </c>
      <c r="D97" t="inlineStr">
        <is>
          <t>吴家鸣</t>
        </is>
      </c>
      <c r="E97" t="inlineStr">
        <is>
          <t>林洽水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46212.79722222222</v>
      </c>
      <c r="K97" s="53" t="n">
        <v>46213.13055555556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13502509967</t>
        </is>
      </c>
      <c r="B98" s="53" t="n">
        <v>46212.75694444445</v>
      </c>
      <c r="C98" t="inlineStr">
        <is>
          <t>彩塘东凤工作站</t>
        </is>
      </c>
      <c r="D98" t="inlineStr">
        <is>
          <t>丁锐涛</t>
        </is>
      </c>
      <c r="E98" t="inlineStr">
        <is>
          <t>刘汉城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46212.84027777778</v>
      </c>
      <c r="K98" s="53" t="n">
        <v>46213.17361111111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15994994688</t>
        </is>
      </c>
      <c r="B99" s="53" t="n">
        <v>46212.69236111111</v>
      </c>
      <c r="C99" t="inlineStr">
        <is>
          <t>磷官铁工作站</t>
        </is>
      </c>
      <c r="D99" t="inlineStr">
        <is>
          <t>吴坊</t>
        </is>
      </c>
      <c r="E99" t="inlineStr">
        <is>
          <t>刘继祥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46212.77569444444</v>
      </c>
      <c r="K99" s="53" t="n">
        <v>46213.10902777778</v>
      </c>
      <c r="L99">
        <f>IF(AND(F99&lt;&gt;"已参评好",I99&gt;=5),"超5小时未参评",IF(I99&gt;=7,"超7小时未参评",IF(I99&gt;=8,"超时未参评","")))</f>
        <v/>
      </c>
      <c r="M99" t="inlineStr">
        <is>
          <t>老人不懂参评</t>
        </is>
      </c>
    </row>
    <row r="100">
      <c r="A100" t="inlineStr">
        <is>
          <t>17876319548</t>
        </is>
      </c>
      <c r="B100" s="53" t="n">
        <v>46212.72638888889</v>
      </c>
      <c r="C100" t="inlineStr">
        <is>
          <t>韩江新城工作站</t>
        </is>
      </c>
      <c r="D100" t="inlineStr">
        <is>
          <t>邱培烁</t>
        </is>
      </c>
      <c r="E100" t="inlineStr">
        <is>
          <t>刘伟煌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46212.80972222222</v>
      </c>
      <c r="K100" s="53" t="n">
        <v>46213.14305555556</v>
      </c>
      <c r="L100">
        <f>IF(AND(F100&lt;&gt;"已参评好",I100&gt;=5),"超5小时未参评",IF(I100&gt;=7,"超7小时未参评",IF(I100&gt;=8,"超时未参评","")))</f>
        <v/>
      </c>
      <c r="M100" t="inlineStr">
        <is>
          <t>用户长辈不会操作</t>
        </is>
      </c>
    </row>
    <row r="101">
      <c r="A101" t="inlineStr">
        <is>
          <t>15976586562</t>
        </is>
      </c>
      <c r="B101" s="53" t="n">
        <v>46212.78472222222</v>
      </c>
      <c r="C101" t="inlineStr">
        <is>
          <t>瓷都枫溪工作站</t>
        </is>
      </c>
      <c r="D101" t="inlineStr">
        <is>
          <t>许守锦</t>
        </is>
      </c>
      <c r="E101" t="inlineStr">
        <is>
          <t>卢奕鑫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46212.86805555555</v>
      </c>
      <c r="K101" s="53" t="n">
        <v>46213.20138888889</v>
      </c>
      <c r="L101">
        <f>IF(AND(F101&lt;&gt;"已参评好",I101&gt;=5),"超5小时未参评",IF(I101&gt;=7,"超7小时未参评",IF(I101&gt;=8,"超时未参评","")))</f>
        <v/>
      </c>
      <c r="M101" t="inlineStr">
        <is>
          <t>没收到</t>
        </is>
      </c>
    </row>
    <row r="102">
      <c r="A102" t="inlineStr">
        <is>
          <t>13421066920</t>
        </is>
      </c>
      <c r="B102" s="53" t="n">
        <v>46212.69027777778</v>
      </c>
      <c r="C102" t="inlineStr">
        <is>
          <t>古巷登塘工作站</t>
        </is>
      </c>
      <c r="D102" t="inlineStr">
        <is>
          <t>陈佳雄</t>
        </is>
      </c>
      <c r="E102" t="inlineStr">
        <is>
          <t>卢泽思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46212.77361111111</v>
      </c>
      <c r="K102" s="53" t="n">
        <v>46213.10694444444</v>
      </c>
      <c r="L102">
        <f>IF(AND(F102&lt;&gt;"已参评好",I102&gt;=5),"超5小时未参评",IF(I102&gt;=7,"超7小时未参评",IF(I102&gt;=8,"超时未参评","")))</f>
        <v/>
      </c>
      <c r="M102" t="inlineStr">
        <is>
          <t>短信删除</t>
        </is>
      </c>
    </row>
    <row r="103">
      <c r="A103" t="inlineStr">
        <is>
          <t>36530055028</t>
        </is>
      </c>
      <c r="B103" s="53" t="n">
        <v>46212.72013888889</v>
      </c>
      <c r="C103" t="inlineStr">
        <is>
          <t>古巷登塘工作站</t>
        </is>
      </c>
      <c r="D103" t="inlineStr">
        <is>
          <t>陈佳雄</t>
        </is>
      </c>
      <c r="E103" t="inlineStr">
        <is>
          <t>卢泽思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46212.80347222222</v>
      </c>
      <c r="K103" s="53" t="n">
        <v>46213.13680555556</v>
      </c>
      <c r="L103">
        <f>IF(AND(F103&lt;&gt;"已参评好",I103&gt;=5),"超5小时未参评",IF(I103&gt;=7,"超7小时未参评",IF(I103&gt;=8,"超时未参评","")))</f>
        <v/>
      </c>
      <c r="M103" t="inlineStr">
        <is>
          <t>不配合</t>
        </is>
      </c>
    </row>
    <row r="104">
      <c r="A104" t="inlineStr">
        <is>
          <t>13727988837</t>
        </is>
      </c>
      <c r="B104" s="53" t="n">
        <v>46212.63888888889</v>
      </c>
      <c r="C104" t="inlineStr">
        <is>
          <t>瓷都枫溪工作站</t>
        </is>
      </c>
      <c r="D104" t="inlineStr">
        <is>
          <t>许守锦</t>
        </is>
      </c>
      <c r="E104" t="inlineStr">
        <is>
          <t>陆锐强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46212.72222222222</v>
      </c>
      <c r="K104" s="53" t="n">
        <v>46213.05555555555</v>
      </c>
      <c r="L104">
        <f>IF(AND(F104&lt;&gt;"已参评好",I104&gt;=5),"超5小时未参评",IF(I104&gt;=7,"超7小时未参评",IF(I104&gt;=8,"超时未参评","")))</f>
        <v/>
      </c>
      <c r="M104" t="inlineStr">
        <is>
          <t>加装机顶盒，没收到</t>
        </is>
      </c>
    </row>
    <row r="105">
      <c r="A105" t="inlineStr">
        <is>
          <t>17324710162</t>
        </is>
      </c>
      <c r="B105" s="53" t="n">
        <v>46212.62847222222</v>
      </c>
      <c r="C105" t="inlineStr">
        <is>
          <t>市区城南工作站</t>
        </is>
      </c>
      <c r="D105" t="inlineStr">
        <is>
          <t>陈理智</t>
        </is>
      </c>
      <c r="E105" t="inlineStr">
        <is>
          <t>罗祥锐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46212.71180555555</v>
      </c>
      <c r="K105" s="53" t="n">
        <v>46213.04513888889</v>
      </c>
      <c r="L105">
        <f>IF(AND(F105&lt;&gt;"已参评好",I105&gt;=5),"超5小时未参评",IF(I105&gt;=7,"超7小时未参评",IF(I105&gt;=8,"超时未参评","")))</f>
        <v/>
      </c>
      <c r="M105" t="inlineStr">
        <is>
          <t>卡在自己这，没来</t>
        </is>
      </c>
    </row>
    <row r="106">
      <c r="A106" t="inlineStr">
        <is>
          <t>18927101415</t>
        </is>
      </c>
      <c r="B106" s="53" t="n">
        <v>46212.67847222222</v>
      </c>
      <c r="C106" t="inlineStr">
        <is>
          <t>饶平中片工作站</t>
        </is>
      </c>
      <c r="D106" t="inlineStr">
        <is>
          <t>郑洽祥</t>
        </is>
      </c>
      <c r="E106" t="inlineStr">
        <is>
          <t>王俊旭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46212.76180555556</v>
      </c>
      <c r="K106" s="53" t="n">
        <v>46213.09513888889</v>
      </c>
      <c r="L106">
        <f>IF(AND(F106&lt;&gt;"已参评好",I106&gt;=5),"超5小时未参评",IF(I106&gt;=7,"超7小时未参评",IF(I106&gt;=8,"超时未参评","")))</f>
        <v/>
      </c>
      <c r="M106" t="inlineStr">
        <is>
          <t>客户没收到参评短信</t>
        </is>
      </c>
    </row>
    <row r="107">
      <c r="A107" t="inlineStr">
        <is>
          <t>13534615842</t>
        </is>
      </c>
      <c r="B107" s="53" t="n">
        <v>46212.68819444445</v>
      </c>
      <c r="C107" t="inlineStr">
        <is>
          <t>饶平中片工作站</t>
        </is>
      </c>
      <c r="D107" t="inlineStr">
        <is>
          <t>郑洽祥</t>
        </is>
      </c>
      <c r="E107" t="inlineStr">
        <is>
          <t>王少永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46212.77152777778</v>
      </c>
      <c r="K107" s="53" t="n">
        <v>46213.10486111111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17260151282</t>
        </is>
      </c>
      <c r="B108" s="53" t="n">
        <v>46212.73194444444</v>
      </c>
      <c r="C108" t="inlineStr">
        <is>
          <t>韩江新城工作站</t>
        </is>
      </c>
      <c r="D108" t="inlineStr">
        <is>
          <t>邱培烁</t>
        </is>
      </c>
      <c r="E108" t="inlineStr">
        <is>
          <t>谢洽杰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46212.81527777778</v>
      </c>
      <c r="K108" s="53" t="n">
        <v>46213.14861111111</v>
      </c>
      <c r="L108">
        <f>IF(AND(F108&lt;&gt;"已参评好",I108&gt;=5),"超5小时未参评",IF(I108&gt;=7,"超7小时未参评",IF(I108&gt;=8,"超时未参评","")))</f>
        <v/>
      </c>
      <c r="M108" t="inlineStr">
        <is>
          <t>待用户回复</t>
        </is>
      </c>
    </row>
    <row r="109">
      <c r="A109" t="inlineStr">
        <is>
          <t>13531595490</t>
        </is>
      </c>
      <c r="B109" s="53" t="n">
        <v>46212.71180555555</v>
      </c>
      <c r="C109" t="inlineStr">
        <is>
          <t>饶平西片工作站</t>
        </is>
      </c>
      <c r="D109" t="inlineStr">
        <is>
          <t>吴泽镐</t>
        </is>
      </c>
      <c r="E109" t="inlineStr">
        <is>
          <t>谢少杰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46212.79513888889</v>
      </c>
      <c r="K109" s="53" t="n">
        <v>46213.12847222222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已参评好</t>
        </is>
      </c>
    </row>
    <row r="110">
      <c r="A110" t="inlineStr">
        <is>
          <t>17875669643</t>
        </is>
      </c>
      <c r="B110" s="53" t="n">
        <v>46212.72083333333</v>
      </c>
      <c r="C110" t="inlineStr">
        <is>
          <t>古巷登塘工作站</t>
        </is>
      </c>
      <c r="D110" t="inlineStr">
        <is>
          <t>陈佳雄</t>
        </is>
      </c>
      <c r="E110" t="inlineStr">
        <is>
          <t>谢志杰</t>
        </is>
      </c>
      <c r="F110" t="inlineStr">
        <is>
          <t>已参评好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46212.80416666667</v>
      </c>
      <c r="K110" s="53" t="n">
        <v>46213.1375</v>
      </c>
      <c r="L110">
        <f>IF(AND(F110&lt;&gt;"已参评好",I110&gt;=5),"超5小时未参评",IF(I110&gt;=7,"超7小时未参评",IF(I110&gt;=8,"超时未参评","")))</f>
        <v/>
      </c>
      <c r="M110" t="inlineStr">
        <is>
          <t>已参评</t>
        </is>
      </c>
    </row>
    <row r="111">
      <c r="A111" t="inlineStr">
        <is>
          <t>13302797973</t>
        </is>
      </c>
      <c r="B111" s="53" t="n">
        <v>46212.7</v>
      </c>
      <c r="C111" t="inlineStr">
        <is>
          <t>凤塘镇区工作站</t>
        </is>
      </c>
      <c r="D111" t="inlineStr">
        <is>
          <t>曾声锦</t>
        </is>
      </c>
      <c r="E111" t="inlineStr">
        <is>
          <t>邢森鹏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46212.78333333333</v>
      </c>
      <c r="K111" s="53" t="n">
        <v>46213.11666666667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18307681407</t>
        </is>
      </c>
      <c r="B112" s="53" t="n">
        <v>46212.69583333333</v>
      </c>
      <c r="C112" t="inlineStr">
        <is>
          <t>市区城北工作站</t>
        </is>
      </c>
      <c r="D112" t="inlineStr">
        <is>
          <t>陆锐荣</t>
        </is>
      </c>
      <c r="E112" t="inlineStr">
        <is>
          <t>许湘木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46212.77916666667</v>
      </c>
      <c r="K112" s="53" t="n">
        <v>46213.1125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13829037648</t>
        </is>
      </c>
      <c r="B113" s="53" t="n">
        <v>46212.71944444445</v>
      </c>
      <c r="C113" t="inlineStr">
        <is>
          <t>彩塘东凤工作站</t>
        </is>
      </c>
      <c r="D113" t="inlineStr">
        <is>
          <t>丁锐涛</t>
        </is>
      </c>
      <c r="E113" t="inlineStr">
        <is>
          <t>杨泽伟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46212.80277777778</v>
      </c>
      <c r="K113" s="53" t="n">
        <v>46213.13611111111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13632026084</t>
        </is>
      </c>
      <c r="B114" s="53" t="n">
        <v>46212.66458333333</v>
      </c>
      <c r="C114" t="inlineStr">
        <is>
          <t>东界三镇工作站</t>
        </is>
      </c>
      <c r="D114" t="inlineStr">
        <is>
          <t>周少杰</t>
        </is>
      </c>
      <c r="E114" t="inlineStr">
        <is>
          <t>杨振浜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46212.74791666667</v>
      </c>
      <c r="K114" s="53" t="n">
        <v>46213.08125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17819292325</t>
        </is>
      </c>
      <c r="B115" s="53" t="n">
        <v>46212.70972222222</v>
      </c>
      <c r="C115" t="inlineStr">
        <is>
          <t>东界三镇工作站</t>
        </is>
      </c>
      <c r="D115" t="inlineStr">
        <is>
          <t>周少杰</t>
        </is>
      </c>
      <c r="E115" t="inlineStr">
        <is>
          <t>杨振浜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46212.79305555556</v>
      </c>
      <c r="K115" s="53" t="n">
        <v>46213.12638888889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13539376616</t>
        </is>
      </c>
      <c r="B116" s="53" t="n">
        <v>46212.74444444444</v>
      </c>
      <c r="C116" t="inlineStr">
        <is>
          <t>饶平城区工作站</t>
        </is>
      </c>
      <c r="D116" t="inlineStr">
        <is>
          <t>陈泽鹏</t>
        </is>
      </c>
      <c r="E116" t="inlineStr">
        <is>
          <t>余泽彬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46212.82777777778</v>
      </c>
      <c r="K116" s="53" t="n">
        <v>46213.16111111111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15913003192</t>
        </is>
      </c>
      <c r="B117" s="53" t="n">
        <v>46212.75833333333</v>
      </c>
      <c r="C117" t="inlineStr">
        <is>
          <t>饶平城区工作站</t>
        </is>
      </c>
      <c r="D117" t="inlineStr">
        <is>
          <t>陈泽鹏</t>
        </is>
      </c>
      <c r="E117" t="inlineStr">
        <is>
          <t>郑臣伟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46212.84166666667</v>
      </c>
      <c r="K117" s="53" t="n">
        <v>46213.175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15113746346</t>
        </is>
      </c>
      <c r="B118" s="53" t="n">
        <v>46212.80763888889</v>
      </c>
      <c r="C118" t="inlineStr">
        <is>
          <t>彩塘东凤工作站</t>
        </is>
      </c>
      <c r="D118" t="inlineStr">
        <is>
          <t>丁锐涛</t>
        </is>
      </c>
      <c r="E118" t="inlineStr">
        <is>
          <t>郑德福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46212.89097222222</v>
      </c>
      <c r="K118" s="53" t="n">
        <v>46213.22430555556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18307682036</t>
        </is>
      </c>
      <c r="B119" s="53" t="n">
        <v>46212.69375</v>
      </c>
      <c r="C119" t="inlineStr">
        <is>
          <t>古巷登塘工作站</t>
        </is>
      </c>
      <c r="D119" t="inlineStr">
        <is>
          <t>陈佳雄</t>
        </is>
      </c>
      <c r="E119" t="inlineStr">
        <is>
          <t>郑杰帆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46212.77708333333</v>
      </c>
      <c r="K119" s="53" t="n">
        <v>46213.11041666667</v>
      </c>
      <c r="L119">
        <f>IF(AND(F119&lt;&gt;"已参评好",I119&gt;=5),"超5小时未参评",IF(I119&gt;=7,"超7小时未参评",IF(I119&gt;=8,"超时未参评","")))</f>
        <v/>
      </c>
      <c r="M119" t="inlineStr">
        <is>
          <t>客户表示没收到</t>
        </is>
      </c>
    </row>
    <row r="120">
      <c r="A120" t="inlineStr">
        <is>
          <t>13690024486</t>
        </is>
      </c>
      <c r="B120" s="53" t="n">
        <v>46212.79791666667</v>
      </c>
      <c r="C120" t="inlineStr">
        <is>
          <t>潮安城区工作站</t>
        </is>
      </c>
      <c r="D120" t="inlineStr">
        <is>
          <t>吴家鸣</t>
        </is>
      </c>
      <c r="E120" t="inlineStr">
        <is>
          <t>郑静亮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46212.88125</v>
      </c>
      <c r="K120" s="53" t="n">
        <v>46213.21458333333</v>
      </c>
      <c r="L120">
        <f>IF(AND(F120&lt;&gt;"已参评好",I120&gt;=5),"超5小时未参评",IF(I120&gt;=7,"超7小时未参评",IF(I120&gt;=8,"超时未参评","")))</f>
        <v/>
      </c>
      <c r="M120" t="inlineStr"/>
    </row>
    <row r="121">
      <c r="A121" t="inlineStr">
        <is>
          <t>15820138964</t>
        </is>
      </c>
      <c r="B121" s="53" t="n">
        <v>46212.75555555556</v>
      </c>
      <c r="C121" t="inlineStr">
        <is>
          <t>江东龙湖工作站</t>
        </is>
      </c>
      <c r="D121" t="inlineStr">
        <is>
          <t>郑州杰</t>
        </is>
      </c>
      <c r="E121" t="inlineStr">
        <is>
          <t>庄锦博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46212.83888888889</v>
      </c>
      <c r="K121" s="53" t="n">
        <v>46213.17222222222</v>
      </c>
      <c r="L121">
        <f>IF(AND(F121&lt;&gt;"已参评好",I121&gt;=5),"超5小时未参评",IF(I121&gt;=7,"超7小时未参评",IF(I121&gt;=8,"超时未参评","")))</f>
        <v/>
      </c>
      <c r="M121" t="inlineStr">
        <is>
          <t>老人无法配合</t>
        </is>
      </c>
    </row>
    <row r="122">
      <c r="A122" t="inlineStr">
        <is>
          <t>18407680671</t>
        </is>
      </c>
      <c r="B122" s="53" t="n">
        <v>46212.62456018518</v>
      </c>
      <c r="C122" t="inlineStr">
        <is>
          <t>江东龙湖工作站</t>
        </is>
      </c>
      <c r="D122" t="inlineStr">
        <is>
          <t>郑州杰</t>
        </is>
      </c>
      <c r="E122" t="inlineStr">
        <is>
          <t>谢泽华</t>
        </is>
      </c>
      <c r="F122" t="inlineStr">
        <is>
          <t>已参评好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46212.70789351852</v>
      </c>
      <c r="K122" s="53" t="n">
        <v>46213.04122685185</v>
      </c>
      <c r="L122">
        <f>IF(AND(F122&lt;&gt;"已参评好",I122&gt;=5),"超5小时未参评",IF(I122&gt;=7,"超7小时未参评",IF(I122&gt;=8,"超时未参评","")))</f>
        <v/>
      </c>
      <c r="M122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2026-07-09T15:30:08Z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