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60"/>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46211.8202662037</v>
      </c>
      <c r="D2" t="inlineStr">
        <is>
          <t>是</t>
        </is>
      </c>
      <c r="E2" s="53" t="n">
        <v>46211.48693287037</v>
      </c>
      <c r="F2" s="54">
        <f>(NOW()-E2)*24</f>
        <v/>
      </c>
      <c r="G2" t="inlineStr">
        <is>
          <t>13426927489</t>
        </is>
      </c>
      <c r="H2" t="inlineStr">
        <is>
          <t>2026-07-07 21:41:11</t>
        </is>
      </c>
      <c r="I2" t="inlineStr">
        <is>
          <t>潮州市饶平县浮滨镇网格086县道五祉村</t>
        </is>
      </c>
      <c r="J2" t="inlineStr">
        <is>
          <t>0</t>
        </is>
      </c>
      <c r="M2" t="inlineStr">
        <is>
          <t>20260707093205X925661940</t>
        </is>
      </c>
      <c r="N2" t="inlineStr">
        <is>
          <t>CMCC-CZ-TSCLX-20260707-008808</t>
        </is>
      </c>
      <c r="O2" t="inlineStr">
        <is>
          <t>潮州</t>
        </is>
      </c>
      <c r="P2" t="inlineStr">
        <is>
          <t>饶平县</t>
        </is>
      </c>
      <c r="Q2">
        <f>IF(AND(A2&lt;&gt;"已参评好",F2&gt;=5),"超5小时未参评",IF(F2&gt;=7,"超7小时未参评",IF(F2&gt;=8,"超时未参评","")))</f>
        <v/>
      </c>
      <c r="R2" t="inlineStr"/>
    </row>
    <row r="3" ht="68" customHeight="1" s="1">
      <c r="B3" t="inlineStr">
        <is>
          <t>否</t>
        </is>
      </c>
      <c r="C3" s="53" t="n">
        <v>46211.75777777778</v>
      </c>
      <c r="D3" t="inlineStr">
        <is>
          <t>是</t>
        </is>
      </c>
      <c r="E3" s="53" t="n">
        <v>46211.42444444444</v>
      </c>
      <c r="F3" s="54">
        <f>(NOW()-E3)*24</f>
        <v/>
      </c>
      <c r="G3" t="inlineStr">
        <is>
          <t>13829075508</t>
        </is>
      </c>
      <c r="H3" t="inlineStr">
        <is>
          <t>2026-07-07 20:11:12</t>
        </is>
      </c>
      <c r="I3" t="inlineStr">
        <is>
          <t>潮州市潮安区庵埠镇庵西网格庵凤路郭陇村</t>
        </is>
      </c>
      <c r="J3" t="inlineStr">
        <is>
          <t>0</t>
        </is>
      </c>
      <c r="M3" t="inlineStr">
        <is>
          <t>20260707120301X981163283</t>
        </is>
      </c>
      <c r="N3" t="inlineStr">
        <is>
          <t>CMCC-CZ-TSCLX-20260707-014313</t>
        </is>
      </c>
      <c r="O3" t="inlineStr">
        <is>
          <t>潮州</t>
        </is>
      </c>
      <c r="P3" t="inlineStr">
        <is>
          <t>潮安区</t>
        </is>
      </c>
      <c r="Q3">
        <f>IF(AND(A3&lt;&gt;"已参评好",F3&gt;=5),"超5小时未参评",IF(F3&gt;=7,"超7小时未参评",IF(F3&gt;=8,"超时未参评","")))</f>
        <v/>
      </c>
      <c r="R3" t="inlineStr"/>
    </row>
    <row r="4" ht="68" customHeight="1" s="1">
      <c r="B4" t="inlineStr">
        <is>
          <t>否</t>
        </is>
      </c>
      <c r="C4" s="53" t="n">
        <v>46211.75777777778</v>
      </c>
      <c r="D4" t="inlineStr">
        <is>
          <t>是</t>
        </is>
      </c>
      <c r="E4" s="53" t="n">
        <v>46211.42444444444</v>
      </c>
      <c r="F4" s="54">
        <f>(NOW()-E4)*24</f>
        <v/>
      </c>
      <c r="G4" t="inlineStr">
        <is>
          <t>13727954591</t>
        </is>
      </c>
      <c r="H4" t="inlineStr">
        <is>
          <t>2026-07-07 20:11:12</t>
        </is>
      </c>
      <c r="I4" t="inlineStr">
        <is>
          <t>潮州市潮安区东凤镇东凤南网格东仙路下园村【可装2000M】</t>
        </is>
      </c>
      <c r="J4" t="inlineStr">
        <is>
          <t>0</t>
        </is>
      </c>
      <c r="M4" t="inlineStr">
        <is>
          <t>20260707124923X763334944</t>
        </is>
      </c>
      <c r="N4" t="inlineStr">
        <is>
          <t>CMCC-CZ-TSCLX-20260707-012160</t>
        </is>
      </c>
      <c r="O4" t="inlineStr">
        <is>
          <t>潮州</t>
        </is>
      </c>
      <c r="P4" t="inlineStr">
        <is>
          <t>潮安区</t>
        </is>
      </c>
      <c r="Q4">
        <f>IF(AND(A4&lt;&gt;"已参评好",F4&gt;=5),"超5小时未参评",IF(F4&gt;=7,"超7小时未参评",IF(F4&gt;=8,"超时未参评","")))</f>
        <v/>
      </c>
      <c r="R4" t="inlineStr"/>
    </row>
    <row r="5" ht="68" customHeight="1" s="1">
      <c r="A5" t="inlineStr">
        <is>
          <t>未参评好</t>
        </is>
      </c>
      <c r="B5" t="inlineStr">
        <is>
          <t>否</t>
        </is>
      </c>
      <c r="C5" s="53" t="n">
        <v>46211.78556712963</v>
      </c>
      <c r="D5" t="inlineStr">
        <is>
          <t>是</t>
        </is>
      </c>
      <c r="E5" s="53" t="n">
        <v>46211.4522337963</v>
      </c>
      <c r="F5" s="54">
        <f>(NOW()-E5)*24</f>
        <v/>
      </c>
      <c r="G5" t="inlineStr">
        <is>
          <t>13553769561</t>
        </is>
      </c>
      <c r="H5" t="inlineStr">
        <is>
          <t>2026-07-07 20:51:13</t>
        </is>
      </c>
      <c r="I5" t="inlineStr">
        <is>
          <t>潮州市潮安区龙湖镇龙湖南网格潮汕公路鹳巢一村</t>
        </is>
      </c>
      <c r="J5" t="inlineStr">
        <is>
          <t>许楚宇</t>
        </is>
      </c>
      <c r="K5" t="inlineStr">
        <is>
          <t>江东龙湖工作站</t>
        </is>
      </c>
      <c r="L5" t="inlineStr">
        <is>
          <t>潮安</t>
        </is>
      </c>
      <c r="M5" t="inlineStr">
        <is>
          <t>20260707134814X294583612</t>
        </is>
      </c>
      <c r="N5" t="inlineStr">
        <is>
          <t>CMCC-CZ-TSCLX-20260707-016078</t>
        </is>
      </c>
      <c r="O5" t="inlineStr">
        <is>
          <t>潮州</t>
        </is>
      </c>
      <c r="P5" t="inlineStr">
        <is>
          <t>潮安区</t>
        </is>
      </c>
      <c r="Q5">
        <f>IF(AND(A5&lt;&gt;"已参评好",F5&gt;=5),"超5小时未参评",IF(F5&gt;=7,"超7小时未参评",IF(F5&gt;=8,"超时未参评","")))</f>
        <v/>
      </c>
      <c r="R5" t="inlineStr">
        <is>
          <t>无法配合</t>
        </is>
      </c>
    </row>
    <row r="6" ht="68" customHeight="1" s="1">
      <c r="B6" t="inlineStr">
        <is>
          <t>否</t>
        </is>
      </c>
      <c r="C6" s="53" t="n">
        <v>46211.75777777778</v>
      </c>
      <c r="D6" t="inlineStr">
        <is>
          <t>是</t>
        </is>
      </c>
      <c r="E6" s="53" t="n">
        <v>46211.42444444444</v>
      </c>
      <c r="F6" s="54">
        <f>(NOW()-E6)*24</f>
        <v/>
      </c>
      <c r="G6" t="inlineStr">
        <is>
          <t>13923510204</t>
        </is>
      </c>
      <c r="H6" t="inlineStr">
        <is>
          <t>2026-07-07 20:11:12</t>
        </is>
      </c>
      <c r="I6" t="inlineStr">
        <is>
          <t>潮州市潮安区庵埠镇庵西网格庵凤路郭陇村</t>
        </is>
      </c>
      <c r="J6" t="inlineStr">
        <is>
          <t>0</t>
        </is>
      </c>
      <c r="M6" t="inlineStr">
        <is>
          <t>20260707135834X914839719</t>
        </is>
      </c>
      <c r="N6" t="inlineStr">
        <is>
          <t>CMCC-CZ-TSCLX-20260707-013182</t>
        </is>
      </c>
      <c r="O6" t="inlineStr">
        <is>
          <t>潮州</t>
        </is>
      </c>
      <c r="P6" t="inlineStr">
        <is>
          <t>潮安区</t>
        </is>
      </c>
      <c r="Q6">
        <f>IF(AND(A6&lt;&gt;"已参评好",F6&gt;=5),"超5小时未参评",IF(F6&gt;=7,"超7小时未参评",IF(F6&gt;=8,"超时未参评","")))</f>
        <v/>
      </c>
      <c r="R6" t="inlineStr"/>
    </row>
    <row r="7" ht="68" customHeight="1" s="1">
      <c r="A7" t="inlineStr">
        <is>
          <t>未参评好</t>
        </is>
      </c>
      <c r="B7" t="inlineStr">
        <is>
          <t>否</t>
        </is>
      </c>
      <c r="C7" s="53" t="n">
        <v>46211.77034722222</v>
      </c>
      <c r="D7" t="inlineStr">
        <is>
          <t>是</t>
        </is>
      </c>
      <c r="E7" s="53" t="n">
        <v>46211.43701388889</v>
      </c>
      <c r="F7" s="54">
        <f>(NOW()-E7)*24</f>
        <v/>
      </c>
      <c r="G7" t="inlineStr">
        <is>
          <t>13531563911</t>
        </is>
      </c>
      <c r="H7" t="inlineStr">
        <is>
          <t>2026-07-07 20:29:18</t>
        </is>
      </c>
      <c r="I7" t="inlineStr">
        <is>
          <t>潮州市湘桥区铁铺镇凤泉湖高新区网格铁汫公路中炬科技产业园宿舍（三期）（小微）【楼园清单】</t>
        </is>
      </c>
      <c r="J7" t="inlineStr">
        <is>
          <t>刘继祥</t>
        </is>
      </c>
      <c r="K7" t="inlineStr">
        <is>
          <t>磷官铁工作站</t>
        </is>
      </c>
      <c r="L7" t="inlineStr">
        <is>
          <t>市区</t>
        </is>
      </c>
      <c r="M7" t="inlineStr">
        <is>
          <t>20260707151945X785720336</t>
        </is>
      </c>
      <c r="N7" t="inlineStr">
        <is>
          <t>CMCC-CZ-TSCLX-20260707-026230</t>
        </is>
      </c>
      <c r="O7" t="inlineStr">
        <is>
          <t>潮州</t>
        </is>
      </c>
      <c r="P7" t="inlineStr">
        <is>
          <t>湘桥区</t>
        </is>
      </c>
      <c r="Q7">
        <f>IF(AND(A7&lt;&gt;"已参评好",F7&gt;=5),"超5小时未参评",IF(F7&gt;=7,"超7小时未参评",IF(F7&gt;=8,"超时未参评","")))</f>
        <v/>
      </c>
      <c r="R7" t="inlineStr">
        <is>
          <t>没收到短信</t>
        </is>
      </c>
    </row>
    <row r="8" ht="68" customHeight="1" s="1">
      <c r="B8" t="inlineStr">
        <is>
          <t>否</t>
        </is>
      </c>
      <c r="C8" s="53" t="n">
        <v>46211.75777777778</v>
      </c>
      <c r="D8" t="inlineStr">
        <is>
          <t>是</t>
        </is>
      </c>
      <c r="E8" s="53" t="n">
        <v>46211.42444444444</v>
      </c>
      <c r="F8" s="54">
        <f>(NOW()-E8)*24</f>
        <v/>
      </c>
      <c r="G8" t="inlineStr">
        <is>
          <t>13553395569</t>
        </is>
      </c>
      <c r="H8" t="inlineStr">
        <is>
          <t>2026-07-07 20:11:12</t>
        </is>
      </c>
      <c r="I8" t="inlineStr">
        <is>
          <t>潮州市潮安区东凤镇东凤北网格东彩路礼阳郑村</t>
        </is>
      </c>
      <c r="J8" t="inlineStr">
        <is>
          <t>0</t>
        </is>
      </c>
      <c r="M8" t="inlineStr">
        <is>
          <t>20260707164133X693495856</t>
        </is>
      </c>
      <c r="N8" t="inlineStr">
        <is>
          <t>CMCC-CZ-TSCLX-20260707-025515</t>
        </is>
      </c>
      <c r="O8" t="inlineStr">
        <is>
          <t>潮州</t>
        </is>
      </c>
      <c r="P8" t="inlineStr">
        <is>
          <t>潮安区</t>
        </is>
      </c>
      <c r="Q8">
        <f>IF(AND(A8&lt;&gt;"已参评好",F8&gt;=5),"超5小时未参评",IF(F8&gt;=7,"超7小时未参评",IF(F8&gt;=8,"超时未参评","")))</f>
        <v/>
      </c>
      <c r="R8" t="inlineStr"/>
    </row>
    <row r="9" ht="68" customHeight="1" s="1">
      <c r="A9" t="inlineStr">
        <is>
          <t>未参评好</t>
        </is>
      </c>
      <c r="B9" t="inlineStr">
        <is>
          <t>否</t>
        </is>
      </c>
      <c r="C9" s="53" t="n">
        <v>46211.75648148148</v>
      </c>
      <c r="D9" t="inlineStr">
        <is>
          <t>是</t>
        </is>
      </c>
      <c r="E9" s="53" t="n">
        <v>46211.42314814815</v>
      </c>
      <c r="F9" s="54">
        <f>(NOW()-E9)*24</f>
        <v/>
      </c>
      <c r="G9" t="inlineStr">
        <is>
          <t>13828316156</t>
        </is>
      </c>
      <c r="H9" t="inlineStr">
        <is>
          <t>2026-07-07 20:09:20</t>
        </is>
      </c>
      <c r="I9" t="inlineStr">
        <is>
          <t>潮州市潮安区枫溪镇奎元网格彩虹东路翠景居B区</t>
        </is>
      </c>
      <c r="J9" t="inlineStr">
        <is>
          <t>廖庆鑫</t>
        </is>
      </c>
      <c r="K9" t="inlineStr">
        <is>
          <t>瓷都枫溪工作站</t>
        </is>
      </c>
      <c r="L9" t="inlineStr">
        <is>
          <t>市区</t>
        </is>
      </c>
      <c r="M9" t="inlineStr">
        <is>
          <t>20260707172017X171185080</t>
        </is>
      </c>
      <c r="N9" t="inlineStr">
        <is>
          <t>CMCC-CZ-TSCLX-20260707-026311</t>
        </is>
      </c>
      <c r="O9" t="inlineStr">
        <is>
          <t>潮州</t>
        </is>
      </c>
      <c r="P9" t="inlineStr">
        <is>
          <t>潮安区</t>
        </is>
      </c>
      <c r="Q9">
        <f>IF(AND(A9&lt;&gt;"已参评好",F9&gt;=5),"超5小时未参评",IF(F9&gt;=7,"超7小时未参评",IF(F9&gt;=8,"超时未参评","")))</f>
        <v/>
      </c>
      <c r="R9" t="inlineStr">
        <is>
          <t>没收到</t>
        </is>
      </c>
    </row>
    <row r="10" ht="68" customHeight="1" s="1">
      <c r="B10" t="inlineStr">
        <is>
          <t>否</t>
        </is>
      </c>
      <c r="C10" s="53" t="n">
        <v>46211.75777777778</v>
      </c>
      <c r="D10" t="inlineStr">
        <is>
          <t>是</t>
        </is>
      </c>
      <c r="E10" s="53" t="n">
        <v>46211.42444444444</v>
      </c>
      <c r="F10" s="54">
        <f>(NOW()-E10)*24</f>
        <v/>
      </c>
      <c r="G10" t="inlineStr">
        <is>
          <t>13827337323</t>
        </is>
      </c>
      <c r="H10" t="inlineStr">
        <is>
          <t>2026-07-07 20:11:12</t>
        </is>
      </c>
      <c r="I10" t="inlineStr">
        <is>
          <t>潮州市潮安区东凤镇东凤北网格东彩路礼阳郑村</t>
        </is>
      </c>
      <c r="J10" t="inlineStr">
        <is>
          <t>0</t>
        </is>
      </c>
      <c r="M10" t="inlineStr">
        <is>
          <t>20260707173515X915819745</t>
        </is>
      </c>
      <c r="N10" t="inlineStr">
        <is>
          <t>CMCC-CZ-TSCLX-20260707-026968</t>
        </is>
      </c>
      <c r="O10" t="inlineStr">
        <is>
          <t>潮州</t>
        </is>
      </c>
      <c r="P10" t="inlineStr">
        <is>
          <t>潮安区</t>
        </is>
      </c>
      <c r="Q10">
        <f>IF(AND(A10&lt;&gt;"已参评好",F10&gt;=5),"超5小时未参评",IF(F10&gt;=7,"超7小时未参评",IF(F10&gt;=8,"超时未参评","")))</f>
        <v/>
      </c>
      <c r="R10" t="inlineStr"/>
    </row>
    <row r="11" ht="68" customHeight="1" s="1">
      <c r="B11" t="inlineStr">
        <is>
          <t>否</t>
        </is>
      </c>
      <c r="C11" s="53" t="n">
        <v>46211.75777777778</v>
      </c>
      <c r="D11" t="inlineStr">
        <is>
          <t>是</t>
        </is>
      </c>
      <c r="E11" s="53" t="n">
        <v>46211.42444444444</v>
      </c>
      <c r="F11" s="54">
        <f>(NOW()-E11)*24</f>
        <v/>
      </c>
      <c r="G11" t="inlineStr">
        <is>
          <t>15913091290</t>
        </is>
      </c>
      <c r="H11" t="inlineStr">
        <is>
          <t>2026-07-07 20:11:12</t>
        </is>
      </c>
      <c r="I11" t="inlineStr">
        <is>
          <t>潮州市潮安区庵埠镇庵西网格庵凤路郭陇村</t>
        </is>
      </c>
      <c r="J11" t="inlineStr">
        <is>
          <t>0</t>
        </is>
      </c>
      <c r="M11" t="inlineStr">
        <is>
          <t>20260707173656X162929720</t>
        </is>
      </c>
      <c r="N11" t="inlineStr">
        <is>
          <t>CMCC-CZ-TSCLX-20260707-025348</t>
        </is>
      </c>
      <c r="O11" t="inlineStr">
        <is>
          <t>潮州</t>
        </is>
      </c>
      <c r="P11" t="inlineStr">
        <is>
          <t>潮安区</t>
        </is>
      </c>
      <c r="Q11">
        <f>IF(AND(A11&lt;&gt;"已参评好",F11&gt;=5),"超5小时未参评",IF(F11&gt;=7,"超7小时未参评",IF(F11&gt;=8,"超时未参评","")))</f>
        <v/>
      </c>
      <c r="R11" t="inlineStr"/>
    </row>
    <row r="12" ht="68" customHeight="1" s="1">
      <c r="A12" t="inlineStr">
        <is>
          <t>已参评好</t>
        </is>
      </c>
      <c r="B12" t="inlineStr">
        <is>
          <t>否</t>
        </is>
      </c>
      <c r="C12" s="53" t="n">
        <v>46211.78975694445</v>
      </c>
      <c r="D12" t="inlineStr">
        <is>
          <t>是</t>
        </is>
      </c>
      <c r="E12" s="53" t="n">
        <v>46211.45642361111</v>
      </c>
      <c r="F12" s="54">
        <f>(NOW()-E12)*24</f>
        <v/>
      </c>
      <c r="G12" t="inlineStr">
        <is>
          <t>13426920998</t>
        </is>
      </c>
      <c r="H12" t="inlineStr">
        <is>
          <t>2026-07-07 20:57:15</t>
        </is>
      </c>
      <c r="I12" t="inlineStr">
        <is>
          <t>潮州市湘桥区铁铺镇铁铺网格池樟路坎下村</t>
        </is>
      </c>
      <c r="J12" t="inlineStr">
        <is>
          <t>刘继祥</t>
        </is>
      </c>
      <c r="K12" t="inlineStr">
        <is>
          <t>磷官铁工作站</t>
        </is>
      </c>
      <c r="L12" t="inlineStr">
        <is>
          <t>市区</t>
        </is>
      </c>
      <c r="M12" t="inlineStr">
        <is>
          <t>20260707183558X558318637</t>
        </is>
      </c>
      <c r="N12" t="inlineStr">
        <is>
          <t>CMCC-CZ-TSCLX-20260707-026353</t>
        </is>
      </c>
      <c r="O12" t="inlineStr">
        <is>
          <t>潮州</t>
        </is>
      </c>
      <c r="P12" t="inlineStr">
        <is>
          <t>湘桥区</t>
        </is>
      </c>
      <c r="Q12">
        <f>IF(AND(A12&lt;&gt;"已参评好",F12&gt;=5),"超5小时未参评",IF(F12&gt;=7,"超7小时未参评",IF(F12&gt;=8,"超时未参评","")))</f>
        <v/>
      </c>
      <c r="R12" t="inlineStr">
        <is>
          <t>已评</t>
        </is>
      </c>
    </row>
    <row r="13" ht="68" customHeight="1" s="1">
      <c r="B13" t="inlineStr">
        <is>
          <t>否</t>
        </is>
      </c>
      <c r="C13" s="53" t="n">
        <v>46211.79248842593</v>
      </c>
      <c r="D13" t="inlineStr">
        <is>
          <t>是</t>
        </is>
      </c>
      <c r="E13" s="53" t="n">
        <v>46211.45915509259</v>
      </c>
      <c r="F13" s="54">
        <f>(NOW()-E13)*24</f>
        <v/>
      </c>
      <c r="G13" t="inlineStr">
        <is>
          <t>13828360590</t>
        </is>
      </c>
      <c r="H13" t="inlineStr">
        <is>
          <t>2026-07-07 21:01:11</t>
        </is>
      </c>
      <c r="I13" t="inlineStr">
        <is>
          <t>潮州市湘桥区磷溪镇凤美网格安澄公路仙田二村</t>
        </is>
      </c>
      <c r="J13" t="inlineStr">
        <is>
          <t>0</t>
        </is>
      </c>
      <c r="M13" t="inlineStr">
        <is>
          <t>20260707191841X121798378</t>
        </is>
      </c>
      <c r="N13" t="inlineStr">
        <is>
          <t>CMCC-CZ-TSCLX-20260707-034026</t>
        </is>
      </c>
      <c r="O13" t="inlineStr">
        <is>
          <t>潮州</t>
        </is>
      </c>
      <c r="P13" t="inlineStr">
        <is>
          <t>湘桥区</t>
        </is>
      </c>
      <c r="Q13">
        <f>IF(AND(A13&lt;&gt;"已参评好",F13&gt;=5),"超5小时未参评",IF(F13&gt;=7,"超7小时未参评",IF(F13&gt;=8,"超时未参评","")))</f>
        <v/>
      </c>
      <c r="R13" t="inlineStr"/>
    </row>
    <row r="14" ht="68" customHeight="1" s="1">
      <c r="A14" t="inlineStr">
        <is>
          <t>已参评好</t>
        </is>
      </c>
      <c r="B14" t="inlineStr">
        <is>
          <t>否</t>
        </is>
      </c>
      <c r="C14" s="53" t="n">
        <v>46211.78701388889</v>
      </c>
      <c r="D14" t="inlineStr">
        <is>
          <t>是</t>
        </is>
      </c>
      <c r="E14" s="53" t="n">
        <v>46211.45368055555</v>
      </c>
      <c r="F14" s="54">
        <f>(NOW()-E14)*24</f>
        <v/>
      </c>
      <c r="G14" t="inlineStr">
        <is>
          <t>18811868087</t>
        </is>
      </c>
      <c r="H14" t="inlineStr">
        <is>
          <t>2026-07-07 20:53:18</t>
        </is>
      </c>
      <c r="I14" t="inlineStr">
        <is>
          <t>潮州市潮安区凤塘镇凤塘东网格乌南路双岗村片区</t>
        </is>
      </c>
      <c r="J14" t="inlineStr">
        <is>
          <t>苏枫</t>
        </is>
      </c>
      <c r="K14" t="inlineStr">
        <is>
          <t>浮洋网格</t>
        </is>
      </c>
      <c r="L14" t="inlineStr">
        <is>
          <t>潮安</t>
        </is>
      </c>
      <c r="M14" t="inlineStr">
        <is>
          <t>20260707191928X168110157</t>
        </is>
      </c>
      <c r="N14" t="inlineStr">
        <is>
          <t>CMCC-CZ-TSCLX-20260707-029397</t>
        </is>
      </c>
      <c r="O14" t="inlineStr">
        <is>
          <t>潮州</t>
        </is>
      </c>
      <c r="P14" t="inlineStr">
        <is>
          <t>潮安区</t>
        </is>
      </c>
      <c r="Q14">
        <f>IF(AND(A14&lt;&gt;"已参评好",F14&gt;=5),"超5小时未参评",IF(F14&gt;=7,"超7小时未参评",IF(F14&gt;=8,"超时未参评","")))</f>
        <v/>
      </c>
      <c r="R14" t="inlineStr">
        <is>
          <t>己参评好</t>
        </is>
      </c>
    </row>
    <row r="15" ht="68" customHeight="1" s="1">
      <c r="A15" t="inlineStr">
        <is>
          <t>已参评好</t>
        </is>
      </c>
      <c r="B15" t="inlineStr">
        <is>
          <t>否</t>
        </is>
      </c>
      <c r="C15" s="53" t="n">
        <v>46211.75087962963</v>
      </c>
      <c r="D15" t="inlineStr">
        <is>
          <t>是</t>
        </is>
      </c>
      <c r="E15" s="53" t="n">
        <v>46211.4175462963</v>
      </c>
      <c r="F15" s="54">
        <f>(NOW()-E15)*24</f>
        <v/>
      </c>
      <c r="G15" t="inlineStr">
        <is>
          <t>15913046855</t>
        </is>
      </c>
      <c r="H15" t="inlineStr">
        <is>
          <t>2026-07-07 20:01:16</t>
        </is>
      </c>
      <c r="I15" t="inlineStr">
        <is>
          <t>潮州市潮安区古巷镇枫洋网格枫洋市路枫洋枫三村</t>
        </is>
      </c>
      <c r="J15" t="inlineStr">
        <is>
          <t>刘泽标</t>
        </is>
      </c>
      <c r="K15" t="inlineStr">
        <is>
          <t>古巷登塘工作站</t>
        </is>
      </c>
      <c r="L15" t="inlineStr">
        <is>
          <t>潮安</t>
        </is>
      </c>
      <c r="M15" t="inlineStr">
        <is>
          <t>20260707193504X104431242</t>
        </is>
      </c>
      <c r="N15" t="inlineStr">
        <is>
          <t>CMCC-CZ-TSCLX-20260707-028000</t>
        </is>
      </c>
      <c r="O15" t="inlineStr">
        <is>
          <t>潮州</t>
        </is>
      </c>
      <c r="P15" t="inlineStr">
        <is>
          <t>潮安区</t>
        </is>
      </c>
      <c r="Q15">
        <f>IF(AND(A15&lt;&gt;"已参评好",F15&gt;=5),"超5小时未参评",IF(F15&gt;=7,"超7小时未参评",IF(F15&gt;=8,"超时未参评","")))</f>
        <v/>
      </c>
      <c r="R15" t="inlineStr">
        <is>
          <t>已参评好</t>
        </is>
      </c>
    </row>
    <row r="16" ht="68" customHeight="1" s="1">
      <c r="B16" t="inlineStr">
        <is>
          <t>否</t>
        </is>
      </c>
      <c r="C16" s="53" t="n">
        <v>46211.83834490741</v>
      </c>
      <c r="D16" t="inlineStr">
        <is>
          <t>是</t>
        </is>
      </c>
      <c r="E16" s="53" t="n">
        <v>46211.50501157407</v>
      </c>
      <c r="F16" s="54">
        <f>(NOW()-E16)*24</f>
        <v/>
      </c>
      <c r="G16" t="inlineStr">
        <is>
          <t>13829011300</t>
        </is>
      </c>
      <c r="H16" t="inlineStr">
        <is>
          <t>2026-07-07 22:07:13</t>
        </is>
      </c>
      <c r="I16" t="inlineStr">
        <is>
          <t>潮州市潮安区庵埠镇庵北网格金里路安盛新园</t>
        </is>
      </c>
      <c r="J16" t="inlineStr">
        <is>
          <t>0</t>
        </is>
      </c>
      <c r="M16" t="inlineStr">
        <is>
          <t>20260707195129X897435600</t>
        </is>
      </c>
      <c r="N16" t="inlineStr">
        <is>
          <t>CMCC-CZ-TSCLX-20260707-029172</t>
        </is>
      </c>
      <c r="O16" t="inlineStr">
        <is>
          <t>潮州</t>
        </is>
      </c>
      <c r="P16" t="inlineStr">
        <is>
          <t>潮安区</t>
        </is>
      </c>
      <c r="Q16">
        <f>IF(AND(A16&lt;&gt;"已参评好",F16&gt;=5),"超5小时未参评",IF(F16&gt;=7,"超7小时未参评",IF(F16&gt;=8,"超时未参评","")))</f>
        <v/>
      </c>
      <c r="R16" t="inlineStr"/>
    </row>
    <row r="17" ht="68" customHeight="1" s="1">
      <c r="A17" t="inlineStr">
        <is>
          <t>已参评好</t>
        </is>
      </c>
      <c r="B17" t="inlineStr">
        <is>
          <t>否</t>
        </is>
      </c>
      <c r="C17" s="53" t="n">
        <v>46211.80087962963</v>
      </c>
      <c r="D17" t="inlineStr">
        <is>
          <t>是</t>
        </is>
      </c>
      <c r="E17" s="53" t="n">
        <v>46211.4675462963</v>
      </c>
      <c r="F17" s="54">
        <f>(NOW()-E17)*24</f>
        <v/>
      </c>
      <c r="G17" t="inlineStr">
        <is>
          <t>13715793331</t>
        </is>
      </c>
      <c r="H17" t="inlineStr">
        <is>
          <t>2026-07-07 21:13:16</t>
        </is>
      </c>
      <c r="I17" t="inlineStr">
        <is>
          <t>潮州市潮安区枫溪镇瓷兴网格长德路枫二新村后片</t>
        </is>
      </c>
      <c r="J17" t="inlineStr">
        <is>
          <t>陈庆海</t>
        </is>
      </c>
      <c r="K17" t="inlineStr">
        <is>
          <t>瓷都枫溪工作站</t>
        </is>
      </c>
      <c r="L17" t="inlineStr">
        <is>
          <t>市区</t>
        </is>
      </c>
      <c r="M17" t="inlineStr">
        <is>
          <t>20260707195656X416792873</t>
        </is>
      </c>
      <c r="N17" t="inlineStr">
        <is>
          <t>CMCC-CZ-TSCLX-20260707-036223</t>
        </is>
      </c>
      <c r="O17" t="inlineStr">
        <is>
          <t>潮州</t>
        </is>
      </c>
      <c r="P17" t="inlineStr">
        <is>
          <t>潮安区</t>
        </is>
      </c>
      <c r="Q17">
        <f>IF(AND(A17&lt;&gt;"已参评好",F17&gt;=5),"超5小时未参评",IF(F17&gt;=7,"超7小时未参评",IF(F17&gt;=8,"超时未参评","")))</f>
        <v/>
      </c>
      <c r="R17" t="inlineStr">
        <is>
          <t>已参评</t>
        </is>
      </c>
    </row>
    <row r="18" ht="68" customHeight="1" s="1">
      <c r="A18" t="inlineStr">
        <is>
          <t>未参评好</t>
        </is>
      </c>
      <c r="B18" t="inlineStr">
        <is>
          <t>否</t>
        </is>
      </c>
      <c r="C18" s="53" t="n">
        <v>46211.81334490741</v>
      </c>
      <c r="D18" t="inlineStr">
        <is>
          <t>是</t>
        </is>
      </c>
      <c r="E18" s="53" t="n">
        <v>46211.48001157407</v>
      </c>
      <c r="F18" s="54">
        <f>(NOW()-E18)*24</f>
        <v/>
      </c>
      <c r="G18" t="inlineStr">
        <is>
          <t>13828312258</t>
        </is>
      </c>
      <c r="H18" t="inlineStr">
        <is>
          <t>2026-07-07 21:31:13</t>
        </is>
      </c>
      <c r="I18" t="inlineStr">
        <is>
          <t>潮州市湘桥区凤新街道外环北网格北站二路金碧尚都</t>
        </is>
      </c>
      <c r="J18" t="inlineStr">
        <is>
          <t>张泽鸿</t>
        </is>
      </c>
      <c r="K18" t="inlineStr">
        <is>
          <t>市区城北工作站</t>
        </is>
      </c>
      <c r="L18" t="inlineStr">
        <is>
          <t>市区</t>
        </is>
      </c>
      <c r="M18" t="inlineStr">
        <is>
          <t>20260707201343X423601240</t>
        </is>
      </c>
      <c r="N18" t="inlineStr">
        <is>
          <t>CMCC-CZ-TSCLX-20260707-036039</t>
        </is>
      </c>
      <c r="O18" t="inlineStr">
        <is>
          <t>潮州</t>
        </is>
      </c>
      <c r="P18" t="inlineStr">
        <is>
          <t>湘桥区</t>
        </is>
      </c>
      <c r="Q18">
        <f>IF(AND(A18&lt;&gt;"已参评好",F18&gt;=5),"超5小时未参评",IF(F18&gt;=7,"超7小时未参评",IF(F18&gt;=8,"超时未参评","")))</f>
        <v/>
      </c>
      <c r="R18" t="inlineStr">
        <is>
          <t>用户还没收到短信</t>
        </is>
      </c>
    </row>
    <row r="19" ht="68" customHeight="1" s="1">
      <c r="A19" t="inlineStr">
        <is>
          <t>已参评好</t>
        </is>
      </c>
      <c r="B19" t="inlineStr">
        <is>
          <t>否</t>
        </is>
      </c>
      <c r="C19" s="53" t="n">
        <v>46211.77452546296</v>
      </c>
      <c r="D19" t="inlineStr">
        <is>
          <t>是</t>
        </is>
      </c>
      <c r="E19" s="53" t="n">
        <v>46211.44119212963</v>
      </c>
      <c r="F19" s="54">
        <f>(NOW()-E19)*24</f>
        <v/>
      </c>
      <c r="G19" t="inlineStr">
        <is>
          <t>15820152291</t>
        </is>
      </c>
      <c r="H19" t="inlineStr">
        <is>
          <t>2026-07-07 20:35:19</t>
        </is>
      </c>
      <c r="I19" t="inlineStr">
        <is>
          <t>潮州市潮安区金石镇金石北网格鹳焦路远光村</t>
        </is>
      </c>
      <c r="J19" t="inlineStr">
        <is>
          <t>林彬举</t>
        </is>
      </c>
      <c r="K19" t="inlineStr">
        <is>
          <t>高铁三镇工作站</t>
        </is>
      </c>
      <c r="L19" t="inlineStr">
        <is>
          <t>潮安</t>
        </is>
      </c>
      <c r="M19" t="inlineStr">
        <is>
          <t>20260707201602X562637921</t>
        </is>
      </c>
      <c r="N19" t="inlineStr">
        <is>
          <t>CMCC-CZ-TSCLX-20260707-036433</t>
        </is>
      </c>
      <c r="O19" t="inlineStr">
        <is>
          <t>潮州</t>
        </is>
      </c>
      <c r="P19" t="inlineStr">
        <is>
          <t>潮安区</t>
        </is>
      </c>
      <c r="Q19">
        <f>IF(AND(A19&lt;&gt;"已参评好",F19&gt;=5),"超5小时未参评",IF(F19&gt;=7,"超7小时未参评",IF(F19&gt;=8,"超时未参评","")))</f>
        <v/>
      </c>
      <c r="R19" t="inlineStr">
        <is>
          <t>已参评好</t>
        </is>
      </c>
    </row>
    <row r="20" ht="68" customHeight="1" s="1">
      <c r="B20" t="inlineStr">
        <is>
          <t>否</t>
        </is>
      </c>
      <c r="C20" s="53" t="n">
        <v>46211.82859953704</v>
      </c>
      <c r="D20" t="inlineStr">
        <is>
          <t>是</t>
        </is>
      </c>
      <c r="E20" s="53" t="n">
        <v>46211.4952662037</v>
      </c>
      <c r="F20" s="54">
        <f>(NOW()-E20)*24</f>
        <v/>
      </c>
      <c r="G20" t="inlineStr">
        <is>
          <t>13421067438</t>
        </is>
      </c>
      <c r="H20" t="inlineStr">
        <is>
          <t>2026-07-07 21:53:11</t>
        </is>
      </c>
      <c r="I20" t="inlineStr">
        <is>
          <t>潮州市潮安区东凤镇东凤北网格东彩路礼阳郑村</t>
        </is>
      </c>
      <c r="J20" t="inlineStr">
        <is>
          <t>0</t>
        </is>
      </c>
      <c r="M20" t="inlineStr">
        <is>
          <t>20260707202715X235273660</t>
        </is>
      </c>
      <c r="N20" t="inlineStr">
        <is>
          <t>CMCC-CZ-TSCLX-20260707-036838</t>
        </is>
      </c>
      <c r="O20" t="inlineStr">
        <is>
          <t>潮州</t>
        </is>
      </c>
      <c r="P20" t="inlineStr">
        <is>
          <t>潮安区</t>
        </is>
      </c>
      <c r="Q20">
        <f>IF(AND(A20&lt;&gt;"已参评好",F20&gt;=5),"超5小时未参评",IF(F20&gt;=7,"超7小时未参评",IF(F20&gt;=8,"超时未参评","")))</f>
        <v/>
      </c>
      <c r="R20" t="inlineStr"/>
    </row>
    <row r="21" ht="68" customHeight="1" s="1">
      <c r="B21" t="inlineStr">
        <is>
          <t>是</t>
        </is>
      </c>
      <c r="C21" s="53" t="n">
        <v>46211.77185185185</v>
      </c>
      <c r="D21" t="inlineStr">
        <is>
          <t>是</t>
        </is>
      </c>
      <c r="E21" s="53" t="n">
        <v>46211.43851851852</v>
      </c>
      <c r="F21" s="54">
        <f>(NOW()-E21)*24</f>
        <v/>
      </c>
      <c r="G21" t="inlineStr">
        <is>
          <t>13410355942</t>
        </is>
      </c>
      <c r="H21" t="inlineStr">
        <is>
          <t>2026-07-08 08:31:28</t>
        </is>
      </c>
      <c r="I21" t="inlineStr">
        <is>
          <t>潮州市饶平县浮山镇浮山网格荔林路荔林村</t>
        </is>
      </c>
      <c r="J21" t="inlineStr">
        <is>
          <t>王俊旭</t>
        </is>
      </c>
      <c r="K21" t="inlineStr">
        <is>
          <t>饶平中片工作站</t>
        </is>
      </c>
      <c r="L21" t="inlineStr">
        <is>
          <t>饶平</t>
        </is>
      </c>
      <c r="M21" t="inlineStr">
        <is>
          <t>20260707204734X454518159</t>
        </is>
      </c>
      <c r="N21" t="inlineStr">
        <is>
          <t>CMCC-CZ-TSCLX-20260707-032780</t>
        </is>
      </c>
      <c r="O21" t="inlineStr">
        <is>
          <t>潮州</t>
        </is>
      </c>
      <c r="P21" t="inlineStr">
        <is>
          <t>饶平县</t>
        </is>
      </c>
      <c r="Q21">
        <f>IF(AND(A21&lt;&gt;"已参评好",F21&gt;=5),"超5小时未参评",IF(F21&gt;=7,"超7小时未参评",IF(F21&gt;=8,"超时未参评","")))</f>
        <v/>
      </c>
      <c r="R21" t="inlineStr"/>
    </row>
    <row r="22" ht="68" customHeight="1" s="1">
      <c r="A22" t="inlineStr">
        <is>
          <t>未参评好</t>
        </is>
      </c>
      <c r="B22" t="inlineStr">
        <is>
          <t>是</t>
        </is>
      </c>
      <c r="C22" s="53" t="n">
        <v>46211.78560185185</v>
      </c>
      <c r="D22" t="inlineStr">
        <is>
          <t>是</t>
        </is>
      </c>
      <c r="E22" s="53" t="n">
        <v>46211.45226851852</v>
      </c>
      <c r="F22" s="54">
        <f>(NOW()-E22)*24</f>
        <v/>
      </c>
      <c r="G22" t="inlineStr">
        <is>
          <t>15917180736</t>
        </is>
      </c>
      <c r="H22" t="inlineStr">
        <is>
          <t>2026-07-08 08:51:16</t>
        </is>
      </c>
      <c r="I22" t="inlineStr">
        <is>
          <t>潮州市湘桥区铁铺镇铁铺网格池樟路铺埔村</t>
        </is>
      </c>
      <c r="J22" t="inlineStr">
        <is>
          <t>刘继祥</t>
        </is>
      </c>
      <c r="K22" t="inlineStr">
        <is>
          <t>磷官铁工作站</t>
        </is>
      </c>
      <c r="L22" t="inlineStr">
        <is>
          <t>市区</t>
        </is>
      </c>
      <c r="M22" t="inlineStr">
        <is>
          <t>20260707210445X485544312</t>
        </is>
      </c>
      <c r="N22" t="inlineStr">
        <is>
          <t>CMCC-CZ-TSCLX-20260707-033355</t>
        </is>
      </c>
      <c r="O22" t="inlineStr">
        <is>
          <t>潮州</t>
        </is>
      </c>
      <c r="P22" t="inlineStr">
        <is>
          <t>湘桥区</t>
        </is>
      </c>
      <c r="Q22">
        <f>IF(AND(A22&lt;&gt;"已参评好",F22&gt;=5),"超5小时未参评",IF(F22&gt;=7,"超7小时未参评",IF(F22&gt;=8,"超时未参评","")))</f>
        <v/>
      </c>
      <c r="R22" t="inlineStr">
        <is>
          <t>老人不懂参评</t>
        </is>
      </c>
    </row>
    <row r="23" ht="68" customHeight="1" s="1">
      <c r="A23" t="inlineStr">
        <is>
          <t>已参评好</t>
        </is>
      </c>
      <c r="B23" t="inlineStr">
        <is>
          <t>是</t>
        </is>
      </c>
      <c r="C23" s="53" t="n">
        <v>46211.77193287037</v>
      </c>
      <c r="D23" t="inlineStr">
        <is>
          <t>是</t>
        </is>
      </c>
      <c r="E23" s="53" t="n">
        <v>46211.43859953704</v>
      </c>
      <c r="F23" s="54">
        <f>(NOW()-E23)*24</f>
        <v/>
      </c>
      <c r="G23" t="inlineStr">
        <is>
          <t>15919520847</t>
        </is>
      </c>
      <c r="H23" t="inlineStr">
        <is>
          <t>2026-07-08 08:31:35</t>
        </is>
      </c>
      <c r="I23" t="inlineStr">
        <is>
          <t>潮州市潮安区枫溪镇瓷兴网格长德路枫二新村</t>
        </is>
      </c>
      <c r="J23" t="inlineStr">
        <is>
          <t>陈庆海</t>
        </is>
      </c>
      <c r="K23" t="inlineStr">
        <is>
          <t>瓷都枫溪工作站</t>
        </is>
      </c>
      <c r="L23" t="inlineStr">
        <is>
          <t>市区</t>
        </is>
      </c>
      <c r="M23" t="inlineStr">
        <is>
          <t>20260707210553X553654172</t>
        </is>
      </c>
      <c r="N23" t="inlineStr">
        <is>
          <t>CMCC-CZ-TSCLX-20260707-035866</t>
        </is>
      </c>
      <c r="O23" t="inlineStr">
        <is>
          <t>潮州</t>
        </is>
      </c>
      <c r="P23" t="inlineStr">
        <is>
          <t>潮安区</t>
        </is>
      </c>
      <c r="Q23">
        <f>IF(AND(A23&lt;&gt;"已参评好",F23&gt;=5),"超5小时未参评",IF(F23&gt;=7,"超7小时未参评",IF(F23&gt;=8,"超时未参评","")))</f>
        <v/>
      </c>
      <c r="R23" t="inlineStr">
        <is>
          <t>已参评</t>
        </is>
      </c>
    </row>
    <row r="24" ht="68" customHeight="1" s="1">
      <c r="A24" t="inlineStr">
        <is>
          <t>未参评好</t>
        </is>
      </c>
      <c r="B24" t="inlineStr">
        <is>
          <t>是</t>
        </is>
      </c>
      <c r="C24" s="53" t="n">
        <v>46211.82037037037</v>
      </c>
      <c r="D24" t="inlineStr">
        <is>
          <t>是</t>
        </is>
      </c>
      <c r="E24" s="53" t="n">
        <v>46211.48703703703</v>
      </c>
      <c r="F24" s="54">
        <f>(NOW()-E24)*24</f>
        <v/>
      </c>
      <c r="G24" t="inlineStr">
        <is>
          <t>15994983267</t>
        </is>
      </c>
      <c r="H24" t="inlineStr">
        <is>
          <t>2026-07-08 09:41:20</t>
        </is>
      </c>
      <c r="I24" t="inlineStr">
        <is>
          <t>潮州市饶平县海山镇南片网格222省道达南村</t>
        </is>
      </c>
      <c r="J24" t="inlineStr">
        <is>
          <t>林成鑫</t>
        </is>
      </c>
      <c r="K24" t="inlineStr">
        <is>
          <t>饶平西片工作站</t>
        </is>
      </c>
      <c r="L24" t="inlineStr">
        <is>
          <t>饶平</t>
        </is>
      </c>
      <c r="M24" t="inlineStr">
        <is>
          <t>20260708012121X881151844</t>
        </is>
      </c>
      <c r="N24" t="inlineStr">
        <is>
          <t>CMCC-CZ-TSCLX-20260708-001006</t>
        </is>
      </c>
      <c r="O24" t="inlineStr">
        <is>
          <t>潮州</t>
        </is>
      </c>
      <c r="P24" t="inlineStr">
        <is>
          <t>饶平县</t>
        </is>
      </c>
      <c r="Q24">
        <f>IF(AND(A24&lt;&gt;"已参评好",F24&gt;=5),"超5小时未参评",IF(F24&gt;=7,"超7小时未参评",IF(F24&gt;=8,"超时未参评","")))</f>
        <v/>
      </c>
      <c r="R24" t="inlineStr">
        <is>
          <t>没信息</t>
        </is>
      </c>
    </row>
    <row r="25" ht="68" customHeight="1" s="1">
      <c r="A25" t="inlineStr">
        <is>
          <t>未参评好</t>
        </is>
      </c>
      <c r="B25" t="inlineStr">
        <is>
          <t>是</t>
        </is>
      </c>
      <c r="C25" s="53" t="n">
        <v>46211.8555324074</v>
      </c>
      <c r="D25" t="inlineStr">
        <is>
          <t>是</t>
        </is>
      </c>
      <c r="E25" s="53" t="n">
        <v>46211.52219907408</v>
      </c>
      <c r="F25" s="54">
        <f>(NOW()-E25)*24</f>
        <v/>
      </c>
      <c r="G25" t="inlineStr">
        <is>
          <t>15347644037</t>
        </is>
      </c>
      <c r="H25" s="53" t="n">
        <v>46211.43886574074</v>
      </c>
      <c r="I25" t="inlineStr">
        <is>
          <t>潮州市潮安区东凤镇东凤北网格东彩路礼阳郑村</t>
        </is>
      </c>
      <c r="J25" t="inlineStr">
        <is>
          <t>蔡文伟</t>
        </is>
      </c>
      <c r="K25" t="inlineStr">
        <is>
          <t>彩塘东凤工作站</t>
        </is>
      </c>
      <c r="L25" t="inlineStr">
        <is>
          <t>潮安</t>
        </is>
      </c>
      <c r="M25" t="inlineStr">
        <is>
          <t>20260707150325X805660835</t>
        </is>
      </c>
      <c r="N25" t="inlineStr">
        <is>
          <t>CMCC-CZ-TSCLX-20260707-025441</t>
        </is>
      </c>
      <c r="O25" t="inlineStr">
        <is>
          <t>潮州</t>
        </is>
      </c>
      <c r="P25" t="inlineStr">
        <is>
          <t>潮安区</t>
        </is>
      </c>
      <c r="Q25">
        <f>IF(AND(A25&lt;&gt;"已参评好",F25&gt;=5),"超5小时未参评",IF(F25&gt;=7,"超7小时未参评",IF(F25&gt;=8,"超时未参评","")))</f>
        <v/>
      </c>
      <c r="R25" t="inlineStr">
        <is>
          <t>没有收到</t>
        </is>
      </c>
    </row>
    <row r="26" ht="68" customHeight="1" s="1">
      <c r="A26" t="inlineStr">
        <is>
          <t>未参评好</t>
        </is>
      </c>
      <c r="B26" t="inlineStr">
        <is>
          <t>是</t>
        </is>
      </c>
      <c r="C26" s="53" t="n">
        <v>46211.88986111111</v>
      </c>
      <c r="D26" t="inlineStr">
        <is>
          <t>是</t>
        </is>
      </c>
      <c r="E26" s="53" t="n">
        <v>46211.55652777778</v>
      </c>
      <c r="F26" s="54">
        <f>(NOW()-E26)*24</f>
        <v/>
      </c>
      <c r="G26" t="inlineStr">
        <is>
          <t>13670733179</t>
        </is>
      </c>
      <c r="H26" s="53" t="n">
        <v>46211.47319444444</v>
      </c>
      <c r="I26" t="inlineStr">
        <is>
          <t>潮州市饶平县新圩镇新圩网格222省道锦华村居委芹青村</t>
        </is>
      </c>
      <c r="J26" t="inlineStr">
        <is>
          <t>陈宋杰</t>
        </is>
      </c>
      <c r="K26" t="inlineStr">
        <is>
          <t>饶平中片工作站</t>
        </is>
      </c>
      <c r="L26" t="inlineStr">
        <is>
          <t>饶平</t>
        </is>
      </c>
      <c r="M26" t="inlineStr">
        <is>
          <t>20260707150845X125815408</t>
        </is>
      </c>
      <c r="N26" t="inlineStr">
        <is>
          <t>CMCC-CZ-TSCLX-20260707-022823</t>
        </is>
      </c>
      <c r="O26" t="inlineStr">
        <is>
          <t>潮州</t>
        </is>
      </c>
      <c r="P26" t="inlineStr">
        <is>
          <t>饶平县</t>
        </is>
      </c>
      <c r="Q26">
        <f>IF(AND(A26&lt;&gt;"已参评好",F26&gt;=5),"超5小时未参评",IF(F26&gt;=7,"超7小时未参评",IF(F26&gt;=8,"超时未参评","")))</f>
        <v/>
      </c>
      <c r="R26" t="inlineStr">
        <is>
          <t>客户没收到参评短信</t>
        </is>
      </c>
    </row>
    <row r="27" ht="68" customHeight="1" s="1">
      <c r="A27" t="inlineStr">
        <is>
          <t>未参评好</t>
        </is>
      </c>
      <c r="B27" t="inlineStr">
        <is>
          <t>是</t>
        </is>
      </c>
      <c r="C27" s="53" t="n">
        <v>46211.87168981481</v>
      </c>
      <c r="D27" t="inlineStr">
        <is>
          <t>是</t>
        </is>
      </c>
      <c r="E27" s="53" t="n">
        <v>46211.53835648148</v>
      </c>
      <c r="F27" s="54">
        <f>(NOW()-E27)*24</f>
        <v/>
      </c>
      <c r="G27" t="inlineStr">
        <is>
          <t>13531538045</t>
        </is>
      </c>
      <c r="H27" s="53" t="n">
        <v>46211.45502314815</v>
      </c>
      <c r="I27" t="inlineStr">
        <is>
          <t>潮州市饶平县柘林镇柘林网格X082县道柘北村</t>
        </is>
      </c>
      <c r="J27" t="inlineStr">
        <is>
          <t>陈荣锐</t>
        </is>
      </c>
      <c r="M27" t="inlineStr">
        <is>
          <t>20260707152326X641282500</t>
        </is>
      </c>
      <c r="N27" t="inlineStr">
        <is>
          <t>CMCC-CZ-TSCLX-20260707-022652</t>
        </is>
      </c>
      <c r="O27" t="inlineStr">
        <is>
          <t>潮州</t>
        </is>
      </c>
      <c r="P27" t="inlineStr">
        <is>
          <t>饶平县</t>
        </is>
      </c>
      <c r="Q27">
        <f>IF(AND(A27&lt;&gt;"已参评好",F27&gt;=5),"超5小时未参评",IF(F27&gt;=7,"超7小时未参评",IF(F27&gt;=8,"超时未参评","")))</f>
        <v/>
      </c>
      <c r="R27" t="inlineStr">
        <is>
          <t>没有收到信息</t>
        </is>
      </c>
    </row>
    <row r="28" ht="68" customHeight="1" s="1">
      <c r="A28" t="inlineStr">
        <is>
          <t>已参评好</t>
        </is>
      </c>
      <c r="B28" t="inlineStr">
        <is>
          <t>是</t>
        </is>
      </c>
      <c r="C28" s="53" t="n">
        <v>46211.86479166667</v>
      </c>
      <c r="D28" t="inlineStr">
        <is>
          <t>是</t>
        </is>
      </c>
      <c r="E28" s="53" t="n">
        <v>46211.53145833333</v>
      </c>
      <c r="F28" s="54">
        <f>(NOW()-E28)*24</f>
        <v/>
      </c>
      <c r="G28" t="inlineStr">
        <is>
          <t>13553742518</t>
        </is>
      </c>
      <c r="H28" s="53" t="n">
        <v>46211.448125</v>
      </c>
      <c r="I28" t="inlineStr">
        <is>
          <t>潮州市潮安区凤凰镇凤凰文祠网格S334省道凤光村</t>
        </is>
      </c>
      <c r="J28" t="inlineStr">
        <is>
          <t>陈馥旭</t>
        </is>
      </c>
      <c r="K28" t="inlineStr">
        <is>
          <t>北部四镇工作站</t>
        </is>
      </c>
      <c r="L28" t="inlineStr">
        <is>
          <t>潮安</t>
        </is>
      </c>
      <c r="M28" t="inlineStr">
        <is>
          <t>20260707162237X557985861</t>
        </is>
      </c>
      <c r="N28" t="inlineStr">
        <is>
          <t>CMCC-CZ-TSCLX-20260707-027299</t>
        </is>
      </c>
      <c r="O28" t="inlineStr">
        <is>
          <t>潮州</t>
        </is>
      </c>
      <c r="P28" t="inlineStr">
        <is>
          <t>潮安区</t>
        </is>
      </c>
      <c r="Q28">
        <f>IF(AND(A28&lt;&gt;"已参评好",F28&gt;=5),"超5小时未参评",IF(F28&gt;=7,"超7小时未参评",IF(F28&gt;=8,"超时未参评","")))</f>
        <v/>
      </c>
      <c r="R28" t="inlineStr">
        <is>
          <t>已参评好</t>
        </is>
      </c>
    </row>
    <row r="29" ht="68" customHeight="1" s="1">
      <c r="A29" t="inlineStr">
        <is>
          <t>已参评好</t>
        </is>
      </c>
      <c r="B29" t="inlineStr">
        <is>
          <t>是</t>
        </is>
      </c>
      <c r="C29" s="53" t="n">
        <v>46211.85811342593</v>
      </c>
      <c r="D29" t="inlineStr">
        <is>
          <t>是</t>
        </is>
      </c>
      <c r="E29" s="53" t="n">
        <v>46211.52478009259</v>
      </c>
      <c r="F29" s="54">
        <f>(NOW()-E29)*24</f>
        <v/>
      </c>
      <c r="G29" t="inlineStr">
        <is>
          <t>15218536840</t>
        </is>
      </c>
      <c r="H29" s="53" t="n">
        <v>46211.44144675926</v>
      </c>
      <c r="I29" t="inlineStr">
        <is>
          <t>潮州市潮安区金石镇金石南网格鹳焦路仙都一村</t>
        </is>
      </c>
      <c r="J29" t="inlineStr">
        <is>
          <t>陈林</t>
        </is>
      </c>
      <c r="K29" t="inlineStr">
        <is>
          <t>高铁三镇工作站</t>
        </is>
      </c>
      <c r="L29" t="inlineStr">
        <is>
          <t>潮安</t>
        </is>
      </c>
      <c r="M29" t="inlineStr">
        <is>
          <t>20260707175829X309978536</t>
        </is>
      </c>
      <c r="N29" t="inlineStr">
        <is>
          <t>CMCC-CZ-TSCLX-20260707-026185</t>
        </is>
      </c>
      <c r="O29" t="inlineStr">
        <is>
          <t>潮州</t>
        </is>
      </c>
      <c r="P29" t="inlineStr">
        <is>
          <t>潮安区</t>
        </is>
      </c>
      <c r="Q29">
        <f>IF(AND(A29&lt;&gt;"已参评好",F29&gt;=5),"超5小时未参评",IF(F29&gt;=7,"超7小时未参评",IF(F29&gt;=8,"超时未参评","")))</f>
        <v/>
      </c>
      <c r="R29" t="inlineStr">
        <is>
          <t>已参评好</t>
        </is>
      </c>
    </row>
    <row r="30" ht="68" customHeight="1" s="1">
      <c r="A30" t="inlineStr">
        <is>
          <t>未参评好</t>
        </is>
      </c>
      <c r="B30" t="inlineStr">
        <is>
          <t>是</t>
        </is>
      </c>
      <c r="C30" s="53" t="n">
        <v>46211.87320601852</v>
      </c>
      <c r="D30" t="inlineStr">
        <is>
          <t>是</t>
        </is>
      </c>
      <c r="E30" s="53" t="n">
        <v>46211.53987268519</v>
      </c>
      <c r="F30" s="54">
        <f>(NOW()-E30)*24</f>
        <v/>
      </c>
      <c r="G30" t="inlineStr">
        <is>
          <t>13413753188</t>
        </is>
      </c>
      <c r="H30" s="53" t="n">
        <v>46211.45653935185</v>
      </c>
      <c r="I30" t="inlineStr">
        <is>
          <t>潮州市潮安区东凤镇东凤北网格东彩路礼阳郑村</t>
        </is>
      </c>
      <c r="J30" t="inlineStr">
        <is>
          <t>蔡文伟</t>
        </is>
      </c>
      <c r="K30" t="inlineStr">
        <is>
          <t>彩塘东凤工作站</t>
        </is>
      </c>
      <c r="L30" t="inlineStr">
        <is>
          <t>潮安</t>
        </is>
      </c>
      <c r="M30" t="inlineStr">
        <is>
          <t>20260707180028X428691434</t>
        </is>
      </c>
      <c r="N30" t="inlineStr">
        <is>
          <t>CMCC-CZ-TSCLX-20260707-023780</t>
        </is>
      </c>
      <c r="O30" t="inlineStr">
        <is>
          <t>潮州</t>
        </is>
      </c>
      <c r="P30" t="inlineStr">
        <is>
          <t>潮安区</t>
        </is>
      </c>
      <c r="Q30">
        <f>IF(AND(A30&lt;&gt;"已参评好",F30&gt;=5),"超5小时未参评",IF(F30&gt;=7,"超7小时未参评",IF(F30&gt;=8,"超时未参评","")))</f>
        <v/>
      </c>
      <c r="R30" t="inlineStr">
        <is>
          <t>没有收到</t>
        </is>
      </c>
    </row>
    <row r="31" ht="68" customHeight="1" s="1">
      <c r="B31" t="inlineStr">
        <is>
          <t>是</t>
        </is>
      </c>
      <c r="C31" s="53" t="n">
        <v>46211.82861111111</v>
      </c>
      <c r="D31" t="inlineStr">
        <is>
          <t>是</t>
        </is>
      </c>
      <c r="E31" s="53" t="n">
        <v>46211.49527777778</v>
      </c>
      <c r="F31" s="54">
        <f>(NOW()-E31)*24</f>
        <v/>
      </c>
      <c r="G31" t="inlineStr">
        <is>
          <t>13426919688</t>
        </is>
      </c>
      <c r="H31" s="53" t="n">
        <v>46211.41194444444</v>
      </c>
      <c r="I31" t="inlineStr">
        <is>
          <t>潮州市潮安区庵埠镇庵西网格安南路美乡村</t>
        </is>
      </c>
      <c r="J31" t="inlineStr">
        <is>
          <t>梁林勃</t>
        </is>
      </c>
      <c r="K31" t="inlineStr">
        <is>
          <t>潮安城区工作站</t>
        </is>
      </c>
      <c r="L31" t="inlineStr">
        <is>
          <t>潮安</t>
        </is>
      </c>
      <c r="M31" t="inlineStr">
        <is>
          <t>20260707192502X502348990</t>
        </is>
      </c>
      <c r="N31" t="inlineStr">
        <is>
          <t>CMCC-CZ-TSCLX-20260707-027575</t>
        </is>
      </c>
      <c r="O31" t="inlineStr">
        <is>
          <t>潮州</t>
        </is>
      </c>
      <c r="P31" t="inlineStr">
        <is>
          <t>潮安区</t>
        </is>
      </c>
      <c r="Q31">
        <f>IF(AND(A31&lt;&gt;"已参评好",F31&gt;=5),"超5小时未参评",IF(F31&gt;=7,"超7小时未参评",IF(F31&gt;=8,"超时未参评","")))</f>
        <v/>
      </c>
      <c r="R31" t="inlineStr"/>
    </row>
    <row r="32" ht="68" customHeight="1" s="1">
      <c r="A32" t="inlineStr">
        <is>
          <t>已参评好</t>
        </is>
      </c>
      <c r="B32" t="inlineStr">
        <is>
          <t>是</t>
        </is>
      </c>
      <c r="C32" s="53" t="n">
        <v>46211.8703125</v>
      </c>
      <c r="D32" t="inlineStr">
        <is>
          <t>是</t>
        </is>
      </c>
      <c r="E32" s="53" t="n">
        <v>46211.53697916667</v>
      </c>
      <c r="F32" s="54">
        <f>(NOW()-E32)*24</f>
        <v/>
      </c>
      <c r="G32" t="inlineStr">
        <is>
          <t>15992346365</t>
        </is>
      </c>
      <c r="H32" s="53" t="n">
        <v>46211.45364583333</v>
      </c>
      <c r="I32" t="inlineStr">
        <is>
          <t>潮州市饶平县联饶镇网格S222省道葛口村</t>
        </is>
      </c>
      <c r="J32" t="inlineStr">
        <is>
          <t>吴镇周</t>
        </is>
      </c>
      <c r="K32" t="inlineStr">
        <is>
          <t>饶平城区工作站</t>
        </is>
      </c>
      <c r="L32" t="inlineStr">
        <is>
          <t>饶平</t>
        </is>
      </c>
      <c r="M32" t="inlineStr">
        <is>
          <t>20260707195313X193319655</t>
        </is>
      </c>
      <c r="N32" t="inlineStr">
        <is>
          <t>CMCC-CZ-TSCLX-20260707-031963</t>
        </is>
      </c>
      <c r="O32" t="inlineStr">
        <is>
          <t>潮州</t>
        </is>
      </c>
      <c r="P32" t="inlineStr">
        <is>
          <t>饶平县</t>
        </is>
      </c>
      <c r="Q32">
        <f>IF(AND(A32&lt;&gt;"已参评好",F32&gt;=5),"超5小时未参评",IF(F32&gt;=7,"超7小时未参评",IF(F32&gt;=8,"超时未参评","")))</f>
        <v/>
      </c>
      <c r="R32" t="inlineStr">
        <is>
          <t>已参评</t>
        </is>
      </c>
    </row>
    <row r="33" ht="68" customHeight="1" s="1">
      <c r="A33" t="inlineStr">
        <is>
          <t>已参评好</t>
        </is>
      </c>
      <c r="B33" t="inlineStr">
        <is>
          <t>是</t>
        </is>
      </c>
      <c r="C33" s="53" t="n">
        <v>46211.86914351852</v>
      </c>
      <c r="D33" t="inlineStr">
        <is>
          <t>是</t>
        </is>
      </c>
      <c r="E33" s="53" t="n">
        <v>46211.53581018518</v>
      </c>
      <c r="F33" s="54">
        <f>(NOW()-E33)*24</f>
        <v/>
      </c>
      <c r="G33" t="inlineStr">
        <is>
          <t>13827356285</t>
        </is>
      </c>
      <c r="H33" s="53" t="n">
        <v>46211.45247685185</v>
      </c>
      <c r="I33" t="inlineStr">
        <is>
          <t>潮州市饶平县大埕镇网格鸿程大道埕南村</t>
        </is>
      </c>
      <c r="J33" t="inlineStr">
        <is>
          <t>郑海浜</t>
        </is>
      </c>
      <c r="K33" t="inlineStr">
        <is>
          <t>东界三镇工作站</t>
        </is>
      </c>
      <c r="L33" t="inlineStr">
        <is>
          <t>饶平</t>
        </is>
      </c>
      <c r="M33" t="inlineStr">
        <is>
          <t>20260707200106X666525720</t>
        </is>
      </c>
      <c r="N33" t="inlineStr">
        <is>
          <t>CMCC-CZ-TSCLX-20260707-034052</t>
        </is>
      </c>
      <c r="O33" t="inlineStr">
        <is>
          <t>潮州</t>
        </is>
      </c>
      <c r="P33" t="inlineStr">
        <is>
          <t>饶平县</t>
        </is>
      </c>
      <c r="Q33">
        <f>IF(AND(A33&lt;&gt;"已参评好",F33&gt;=5),"超5小时未参评",IF(F33&gt;=7,"超7小时未参评",IF(F33&gt;=8,"超时未参评","")))</f>
        <v/>
      </c>
      <c r="R33" t="inlineStr">
        <is>
          <t>用户说评好</t>
        </is>
      </c>
    </row>
    <row r="34" ht="68" customHeight="1" s="1">
      <c r="A34" t="inlineStr">
        <is>
          <t>未参评好</t>
        </is>
      </c>
      <c r="B34" t="inlineStr">
        <is>
          <t>是</t>
        </is>
      </c>
      <c r="C34" s="53" t="n">
        <v>46211.85530092593</v>
      </c>
      <c r="D34" t="inlineStr">
        <is>
          <t>是</t>
        </is>
      </c>
      <c r="E34" s="53" t="n">
        <v>46211.52196759259</v>
      </c>
      <c r="F34" s="54">
        <f>(NOW()-E34)*24</f>
        <v/>
      </c>
      <c r="G34" t="inlineStr">
        <is>
          <t>15812676041</t>
        </is>
      </c>
      <c r="H34" s="53" t="n">
        <v>46211.43863425926</v>
      </c>
      <c r="I34" t="inlineStr">
        <is>
          <t>潮州市湘桥区磷溪镇磷溪溪口网格磷溪大道溪口四村</t>
        </is>
      </c>
      <c r="J34" t="inlineStr">
        <is>
          <t>刘广锋</t>
        </is>
      </c>
      <c r="K34" t="inlineStr">
        <is>
          <t>磷官铁工作站</t>
        </is>
      </c>
      <c r="L34" t="inlineStr">
        <is>
          <t>市区</t>
        </is>
      </c>
      <c r="M34" t="inlineStr">
        <is>
          <t>20260707202945X385731787</t>
        </is>
      </c>
      <c r="N34" t="inlineStr">
        <is>
          <t>CMCC-CZ-TSCLX-20260707-031988</t>
        </is>
      </c>
      <c r="O34" t="inlineStr">
        <is>
          <t>潮州</t>
        </is>
      </c>
      <c r="P34" t="inlineStr">
        <is>
          <t>湘桥区</t>
        </is>
      </c>
      <c r="Q34">
        <f>IF(AND(A34&lt;&gt;"已参评好",F34&gt;=5),"超5小时未参评",IF(F34&gt;=7,"超7小时未参评",IF(F34&gt;=8,"超时未参评","")))</f>
        <v/>
      </c>
      <c r="R34" t="inlineStr">
        <is>
          <t>联系不上客户</t>
        </is>
      </c>
    </row>
    <row r="35" ht="68" customHeight="1" s="1">
      <c r="A35" t="inlineStr">
        <is>
          <t>已参评好</t>
        </is>
      </c>
      <c r="B35" t="inlineStr">
        <is>
          <t>是</t>
        </is>
      </c>
      <c r="C35" s="53" t="n">
        <v>46211.84120370371</v>
      </c>
      <c r="D35" t="inlineStr">
        <is>
          <t>是</t>
        </is>
      </c>
      <c r="E35" s="53" t="n">
        <v>46211.50787037037</v>
      </c>
      <c r="F35" s="54">
        <f>(NOW()-E35)*24</f>
        <v/>
      </c>
      <c r="G35" t="inlineStr">
        <is>
          <t>13690017084</t>
        </is>
      </c>
      <c r="H35" s="53" t="n">
        <v>46211.42453703703</v>
      </c>
      <c r="I35" t="inlineStr">
        <is>
          <t>潮州市饶平县钱东镇一网格324国道峙头村</t>
        </is>
      </c>
      <c r="J35" t="inlineStr">
        <is>
          <t>林锦彬</t>
        </is>
      </c>
      <c r="K35" t="inlineStr">
        <is>
          <t>饶平西片工作站</t>
        </is>
      </c>
      <c r="L35" t="inlineStr">
        <is>
          <t>饶平</t>
        </is>
      </c>
      <c r="M35" t="inlineStr">
        <is>
          <t>20260707163853X533832498</t>
        </is>
      </c>
      <c r="N35" t="inlineStr">
        <is>
          <t>CMCC-CZ-TSCLX-20260707-036240</t>
        </is>
      </c>
      <c r="O35" t="inlineStr">
        <is>
          <t>潮州</t>
        </is>
      </c>
      <c r="P35" t="inlineStr">
        <is>
          <t>饶平县</t>
        </is>
      </c>
      <c r="Q35">
        <f>IF(AND(A35&lt;&gt;"已参评好",F35&gt;=5),"超5小时未参评",IF(F35&gt;=7,"超7小时未参评",IF(F35&gt;=8,"超时未参评","")))</f>
        <v/>
      </c>
      <c r="R35" t="inlineStr">
        <is>
          <t>己参评好</t>
        </is>
      </c>
    </row>
    <row r="36" ht="68" customHeight="1" s="1">
      <c r="B36" t="inlineStr">
        <is>
          <t>是</t>
        </is>
      </c>
      <c r="C36" s="53" t="n">
        <v>46211.82861111111</v>
      </c>
      <c r="D36" t="inlineStr">
        <is>
          <t>是</t>
        </is>
      </c>
      <c r="E36" s="53" t="n">
        <v>46211.49527777778</v>
      </c>
      <c r="F36" s="54">
        <f>(NOW()-E36)*24</f>
        <v/>
      </c>
      <c r="G36" t="inlineStr">
        <is>
          <t>15917189188</t>
        </is>
      </c>
      <c r="H36" s="53" t="n">
        <v>46211.41194444444</v>
      </c>
      <c r="I36" t="inlineStr">
        <is>
          <t>潮州市潮安区古巷镇枫洋网格枫洋市路枫洋枫二村</t>
        </is>
      </c>
      <c r="J36" t="inlineStr">
        <is>
          <t>卢泽思</t>
        </is>
      </c>
      <c r="K36" t="inlineStr">
        <is>
          <t>古巷登塘工作站</t>
        </is>
      </c>
      <c r="L36" t="inlineStr">
        <is>
          <t>潮安</t>
        </is>
      </c>
      <c r="M36" t="inlineStr">
        <is>
          <t>20260707203951X991298884</t>
        </is>
      </c>
      <c r="N36" t="inlineStr">
        <is>
          <t>CMCC-CZ-TSCLX-20260707-034504</t>
        </is>
      </c>
      <c r="O36" t="inlineStr">
        <is>
          <t>潮州</t>
        </is>
      </c>
      <c r="P36" t="inlineStr">
        <is>
          <t>潮安区</t>
        </is>
      </c>
      <c r="Q36">
        <f>IF(AND(A36&lt;&gt;"已参评好",F36&gt;=5),"超5小时未参评",IF(F36&gt;=7,"超7小时未参评",IF(F36&gt;=8,"超时未参评","")))</f>
        <v/>
      </c>
      <c r="R36" t="inlineStr"/>
    </row>
    <row r="37" ht="68" customHeight="1" s="1">
      <c r="B37" t="inlineStr">
        <is>
          <t>是</t>
        </is>
      </c>
      <c r="C37" s="53" t="n">
        <v>46211.82729166667</v>
      </c>
      <c r="D37" t="inlineStr">
        <is>
          <t>是</t>
        </is>
      </c>
      <c r="E37" s="53" t="n">
        <v>46211.49395833333</v>
      </c>
      <c r="F37" s="54">
        <f>(NOW()-E37)*24</f>
        <v/>
      </c>
      <c r="G37" t="inlineStr">
        <is>
          <t>15707682123</t>
        </is>
      </c>
      <c r="H37" s="53" t="n">
        <v>46211.410625</v>
      </c>
      <c r="I37" t="inlineStr">
        <is>
          <t>潮州市湘桥区桥东街道恒大城网格金碧路恒大城</t>
        </is>
      </c>
      <c r="J37" t="inlineStr">
        <is>
          <t>林思捷</t>
        </is>
      </c>
      <c r="M37" t="inlineStr">
        <is>
          <t>20260707205601X961578736</t>
        </is>
      </c>
      <c r="N37" t="inlineStr">
        <is>
          <t>CMCC-CZ-TSCLX-20260707-033722</t>
        </is>
      </c>
      <c r="O37" t="inlineStr">
        <is>
          <t>潮州</t>
        </is>
      </c>
      <c r="P37" t="inlineStr">
        <is>
          <t>湘桥区</t>
        </is>
      </c>
      <c r="Q37">
        <f>IF(AND(A37&lt;&gt;"已参评好",F37&gt;=5),"超5小时未参评",IF(F37&gt;=7,"超7小时未参评",IF(F37&gt;=8,"超时未参评","")))</f>
        <v/>
      </c>
      <c r="R37" t="inlineStr"/>
    </row>
    <row r="38" ht="68" customHeight="1" s="1">
      <c r="A38" t="inlineStr">
        <is>
          <t>已参评好</t>
        </is>
      </c>
      <c r="B38" t="inlineStr">
        <is>
          <t>是</t>
        </is>
      </c>
      <c r="C38" s="53" t="n">
        <v>46211.87027777778</v>
      </c>
      <c r="D38" t="inlineStr">
        <is>
          <t>是</t>
        </is>
      </c>
      <c r="E38" s="53" t="n">
        <v>46211.53694444444</v>
      </c>
      <c r="F38" s="54">
        <f>(NOW()-E38)*24</f>
        <v/>
      </c>
      <c r="G38" t="inlineStr">
        <is>
          <t>13652838577</t>
        </is>
      </c>
      <c r="H38" s="53" t="n">
        <v>46211.45361111111</v>
      </c>
      <c r="I38" t="inlineStr">
        <is>
          <t>潮州市湘桥区凤新街道云梯网格潮州大道红树林</t>
        </is>
      </c>
      <c r="J38" t="inlineStr">
        <is>
          <t>许湘木</t>
        </is>
      </c>
      <c r="K38" t="inlineStr">
        <is>
          <t>市区城北工作站</t>
        </is>
      </c>
      <c r="L38" t="inlineStr">
        <is>
          <t>市区</t>
        </is>
      </c>
      <c r="M38" t="inlineStr">
        <is>
          <t>20260707211253X973439223</t>
        </is>
      </c>
      <c r="N38" t="inlineStr">
        <is>
          <t>CMCC-CZ-TSCLX-20260707-036145</t>
        </is>
      </c>
      <c r="O38" t="inlineStr">
        <is>
          <t>潮州</t>
        </is>
      </c>
      <c r="P38" t="inlineStr">
        <is>
          <t>湘桥区</t>
        </is>
      </c>
      <c r="Q38">
        <f>IF(AND(A38&lt;&gt;"已参评好",F38&gt;=5),"超5小时未参评",IF(F38&gt;=7,"超7小时未参评",IF(F38&gt;=8,"超时未参评","")))</f>
        <v/>
      </c>
      <c r="R38" t="inlineStr">
        <is>
          <t>已参评好</t>
        </is>
      </c>
    </row>
    <row r="39" ht="68" customHeight="1" s="1">
      <c r="A39" t="inlineStr">
        <is>
          <t>已参评好</t>
        </is>
      </c>
      <c r="B39" t="inlineStr">
        <is>
          <t>是</t>
        </is>
      </c>
      <c r="C39" s="53" t="n">
        <v>46211.85556712963</v>
      </c>
      <c r="D39" t="inlineStr">
        <is>
          <t>是</t>
        </is>
      </c>
      <c r="E39" s="53" t="n">
        <v>46211.5222337963</v>
      </c>
      <c r="F39" s="54">
        <f>(NOW()-E39)*24</f>
        <v/>
      </c>
      <c r="G39" t="inlineStr">
        <is>
          <t>13413727152</t>
        </is>
      </c>
      <c r="H39" s="53" t="n">
        <v>46211.43890046296</v>
      </c>
      <c r="I39" t="inlineStr">
        <is>
          <t>潮州市潮安区文祠镇文祠凤凰网格南社路南社村</t>
        </is>
      </c>
      <c r="J39" t="inlineStr">
        <is>
          <t>林杰</t>
        </is>
      </c>
      <c r="K39" t="inlineStr">
        <is>
          <t>北部四镇工作站</t>
        </is>
      </c>
      <c r="L39" t="inlineStr">
        <is>
          <t>潮安</t>
        </is>
      </c>
      <c r="M39" t="inlineStr">
        <is>
          <t>20260707212359X639965933</t>
        </is>
      </c>
      <c r="N39" t="inlineStr">
        <is>
          <t>CMCC-CZ-TSCLX-20260707-034532</t>
        </is>
      </c>
      <c r="O39" t="inlineStr">
        <is>
          <t>潮州</t>
        </is>
      </c>
      <c r="P39" t="inlineStr">
        <is>
          <t>潮安区</t>
        </is>
      </c>
      <c r="Q39">
        <f>IF(AND(A39&lt;&gt;"已参评好",F39&gt;=5),"超5小时未参评",IF(F39&gt;=7,"超7小时未参评",IF(F39&gt;=8,"超时未参评","")))</f>
        <v/>
      </c>
      <c r="R39" t="inlineStr">
        <is>
          <t>已参评好</t>
        </is>
      </c>
    </row>
    <row r="40" ht="68" customHeight="1" s="1">
      <c r="A40" t="inlineStr">
        <is>
          <t>已参评好</t>
        </is>
      </c>
      <c r="B40" t="inlineStr">
        <is>
          <t>是</t>
        </is>
      </c>
      <c r="C40" s="53" t="n">
        <v>46211.86347222222</v>
      </c>
      <c r="D40" t="inlineStr">
        <is>
          <t>是</t>
        </is>
      </c>
      <c r="E40" s="53" t="n">
        <v>46211.53013888889</v>
      </c>
      <c r="F40" s="54">
        <f>(NOW()-E40)*24</f>
        <v/>
      </c>
      <c r="G40" t="inlineStr">
        <is>
          <t>13553749872</t>
        </is>
      </c>
      <c r="H40" s="53" t="n">
        <v>46211.44680555556</v>
      </c>
      <c r="I40" t="inlineStr">
        <is>
          <t>潮州市饶平县柘林镇柘林网格X082县道柘北村</t>
        </is>
      </c>
      <c r="J40" t="inlineStr">
        <is>
          <t>陈荣锐</t>
        </is>
      </c>
      <c r="M40" t="inlineStr">
        <is>
          <t>20260707213450X290453869</t>
        </is>
      </c>
      <c r="N40" t="inlineStr">
        <is>
          <t>CMCC-CZ-TSCLX-20260707-035274</t>
        </is>
      </c>
      <c r="O40" t="inlineStr">
        <is>
          <t>潮州</t>
        </is>
      </c>
      <c r="P40" t="inlineStr">
        <is>
          <t>饶平县</t>
        </is>
      </c>
      <c r="Q40">
        <f>IF(AND(A40&lt;&gt;"已参评好",F40&gt;=5),"超5小时未参评",IF(F40&gt;=7,"超7小时未参评",IF(F40&gt;=8,"超时未参评","")))</f>
        <v/>
      </c>
      <c r="R40" t="inlineStr">
        <is>
          <t>用户表示已评好</t>
        </is>
      </c>
    </row>
    <row r="41" ht="68" customHeight="1" s="1">
      <c r="A41" t="inlineStr">
        <is>
          <t>已参评好</t>
        </is>
      </c>
      <c r="B41" t="inlineStr">
        <is>
          <t>是</t>
        </is>
      </c>
      <c r="C41" s="53" t="n">
        <v>46211.83710648148</v>
      </c>
      <c r="D41" t="inlineStr">
        <is>
          <t>是</t>
        </is>
      </c>
      <c r="E41" s="53" t="n">
        <v>46211.50377314815</v>
      </c>
      <c r="F41" s="54">
        <f>(NOW()-E41)*24</f>
        <v/>
      </c>
      <c r="G41" t="inlineStr">
        <is>
          <t>13690008626</t>
        </is>
      </c>
      <c r="H41" s="53" t="n">
        <v>46211.42043981481</v>
      </c>
      <c r="I41" t="inlineStr">
        <is>
          <t>潮州市饶平县黄冈镇中心网格广场东路县政府片区</t>
        </is>
      </c>
      <c r="J41" t="inlineStr">
        <is>
          <t>陈旭钦</t>
        </is>
      </c>
      <c r="K41" t="inlineStr">
        <is>
          <t>饶平城区工作站</t>
        </is>
      </c>
      <c r="L41" t="inlineStr">
        <is>
          <t>饶平</t>
        </is>
      </c>
      <c r="M41" t="inlineStr">
        <is>
          <t>20260707220754X274697241</t>
        </is>
      </c>
      <c r="N41" t="inlineStr">
        <is>
          <t>CMCC-CZ-TSCLX-20260707-035727</t>
        </is>
      </c>
      <c r="O41" t="inlineStr">
        <is>
          <t>潮州</t>
        </is>
      </c>
      <c r="P41" t="inlineStr">
        <is>
          <t>饶平县</t>
        </is>
      </c>
      <c r="Q41">
        <f>IF(AND(A41&lt;&gt;"已参评好",F41&gt;=5),"超5小时未参评",IF(F41&gt;=7,"超7小时未参评",IF(F41&gt;=8,"超时未参评","")))</f>
        <v/>
      </c>
      <c r="R41" t="inlineStr">
        <is>
          <t>已参评</t>
        </is>
      </c>
    </row>
    <row r="42" ht="68" customHeight="1" s="1">
      <c r="A42" t="inlineStr">
        <is>
          <t>未参评好</t>
        </is>
      </c>
      <c r="B42" t="inlineStr">
        <is>
          <t>是</t>
        </is>
      </c>
      <c r="C42" s="53" t="n">
        <v>46211.89682870371</v>
      </c>
      <c r="D42" t="inlineStr">
        <is>
          <t>是</t>
        </is>
      </c>
      <c r="E42" s="53" t="n">
        <v>46211.56349537037</v>
      </c>
      <c r="F42" s="54">
        <f>(NOW()-E42)*24</f>
        <v/>
      </c>
      <c r="G42" t="inlineStr">
        <is>
          <t>13715816262</t>
        </is>
      </c>
      <c r="H42" s="53" t="n">
        <v>46211.48016203703</v>
      </c>
      <c r="I42" t="inlineStr">
        <is>
          <t>潮州市湘桥区凤新街道外环北网格银槐西路恒大名都</t>
        </is>
      </c>
      <c r="J42" t="inlineStr">
        <is>
          <t>林金旭</t>
        </is>
      </c>
      <c r="K42" t="inlineStr">
        <is>
          <t>市区城北工作站</t>
        </is>
      </c>
      <c r="L42" t="inlineStr">
        <is>
          <t>市区</t>
        </is>
      </c>
      <c r="M42" t="inlineStr">
        <is>
          <t>20260707225021X821961365</t>
        </is>
      </c>
      <c r="N42" t="inlineStr">
        <is>
          <t>CMCC-CZ-TSCLX-20260707-037302</t>
        </is>
      </c>
      <c r="O42" t="inlineStr">
        <is>
          <t>潮州</t>
        </is>
      </c>
      <c r="P42" t="inlineStr">
        <is>
          <t>湘桥区</t>
        </is>
      </c>
      <c r="Q42">
        <f>IF(AND(A42&lt;&gt;"已参评好",F42&gt;=5),"超5小时未参评",IF(F42&gt;=7,"超7小时未参评",IF(F42&gt;=8,"超时未参评","")))</f>
        <v/>
      </c>
      <c r="R42" t="inlineStr">
        <is>
          <t>用户还没收到短信</t>
        </is>
      </c>
    </row>
    <row r="43" ht="68" customHeight="1" s="1">
      <c r="A43" t="inlineStr">
        <is>
          <t>已参评好</t>
        </is>
      </c>
      <c r="B43" t="inlineStr">
        <is>
          <t>是</t>
        </is>
      </c>
      <c r="C43" s="53" t="n">
        <v>46211.84140046296</v>
      </c>
      <c r="D43" t="inlineStr">
        <is>
          <t>是</t>
        </is>
      </c>
      <c r="E43" s="53" t="n">
        <v>46211.50806712963</v>
      </c>
      <c r="F43" s="54">
        <f>(NOW()-E43)*24</f>
        <v/>
      </c>
      <c r="G43" t="inlineStr">
        <is>
          <t>15907677376</t>
        </is>
      </c>
      <c r="H43" s="53" t="n">
        <v>46211.4247337963</v>
      </c>
      <c r="I43" t="inlineStr">
        <is>
          <t>潮州市潮安区枫溪镇池湖网格池湖路池湖村</t>
        </is>
      </c>
      <c r="J43" t="inlineStr">
        <is>
          <t>卢奕鑫</t>
        </is>
      </c>
      <c r="K43" t="inlineStr">
        <is>
          <t>瓷都枫溪工作站</t>
        </is>
      </c>
      <c r="L43" t="inlineStr">
        <is>
          <t>市区</t>
        </is>
      </c>
      <c r="M43" t="inlineStr">
        <is>
          <t>20260708005702X422392262</t>
        </is>
      </c>
      <c r="N43" t="inlineStr">
        <is>
          <t>CMCC-CZ-TSCLX-20260708-005006</t>
        </is>
      </c>
      <c r="O43" t="inlineStr">
        <is>
          <t>潮州</t>
        </is>
      </c>
      <c r="P43" t="inlineStr">
        <is>
          <t>潮安区</t>
        </is>
      </c>
      <c r="Q43">
        <f>IF(AND(A43&lt;&gt;"已参评好",F43&gt;=5),"超5小时未参评",IF(F43&gt;=7,"超7小时未参评",IF(F43&gt;=8,"超时未参评","")))</f>
        <v/>
      </c>
      <c r="R43" t="inlineStr">
        <is>
          <t>已参评</t>
        </is>
      </c>
    </row>
    <row r="44" ht="68" customHeight="1" s="1">
      <c r="A44" t="inlineStr">
        <is>
          <t>已参评好</t>
        </is>
      </c>
      <c r="B44" t="inlineStr">
        <is>
          <t>是</t>
        </is>
      </c>
      <c r="C44" s="53" t="n">
        <v>46211.85231481482</v>
      </c>
      <c r="D44" t="inlineStr">
        <is>
          <t>是</t>
        </is>
      </c>
      <c r="E44" s="53" t="n">
        <v>46211.51898148148</v>
      </c>
      <c r="F44" s="54">
        <f>(NOW()-E44)*24</f>
        <v/>
      </c>
      <c r="G44" t="inlineStr">
        <is>
          <t>13433736843</t>
        </is>
      </c>
      <c r="H44" s="53" t="n">
        <v>46211.43564814814</v>
      </c>
      <c r="I44" t="inlineStr">
        <is>
          <t>潮州市饶平县海山镇北片网格222省道东港村</t>
        </is>
      </c>
      <c r="J44" t="inlineStr">
        <is>
          <t>林成鑫</t>
        </is>
      </c>
      <c r="K44" t="inlineStr">
        <is>
          <t>饶平西片工作站</t>
        </is>
      </c>
      <c r="L44" t="inlineStr">
        <is>
          <t>饶平</t>
        </is>
      </c>
      <c r="M44" t="inlineStr">
        <is>
          <t>20260708084108X268337137</t>
        </is>
      </c>
      <c r="N44" t="inlineStr">
        <is>
          <t>CMCC-CZ-TSCLX-20260708-002642</t>
        </is>
      </c>
      <c r="O44" t="inlineStr">
        <is>
          <t>潮州</t>
        </is>
      </c>
      <c r="P44" t="inlineStr">
        <is>
          <t>饶平县</t>
        </is>
      </c>
      <c r="Q44">
        <f>IF(AND(A44&lt;&gt;"已参评好",F44&gt;=5),"超5小时未参评",IF(F44&gt;=7,"超7小时未参评",IF(F44&gt;=8,"超时未参评","")))</f>
        <v/>
      </c>
      <c r="R44" t="inlineStr">
        <is>
          <t>己参评好</t>
        </is>
      </c>
    </row>
    <row r="45" ht="68" customHeight="1" s="1">
      <c r="A45" t="inlineStr">
        <is>
          <t>未参评好</t>
        </is>
      </c>
      <c r="B45" t="inlineStr">
        <is>
          <t>是</t>
        </is>
      </c>
      <c r="C45" s="53" t="n">
        <v>46211.86752314815</v>
      </c>
      <c r="D45" t="inlineStr">
        <is>
          <t>是</t>
        </is>
      </c>
      <c r="E45" s="53" t="n">
        <v>46211.53418981482</v>
      </c>
      <c r="F45" s="54">
        <f>(NOW()-E45)*24</f>
        <v/>
      </c>
      <c r="G45" t="inlineStr">
        <is>
          <t>13413758707</t>
        </is>
      </c>
      <c r="H45" s="53" t="n">
        <v>46211.45085648148</v>
      </c>
      <c r="I45" t="inlineStr">
        <is>
          <t>潮州市湘桥区城西街道前后街网格西新南路后街村</t>
        </is>
      </c>
      <c r="J45" t="inlineStr">
        <is>
          <t>许秋跃</t>
        </is>
      </c>
      <c r="K45" t="inlineStr">
        <is>
          <t>市区城南工作站</t>
        </is>
      </c>
      <c r="L45" t="inlineStr">
        <is>
          <t>市区</t>
        </is>
      </c>
      <c r="M45" t="inlineStr">
        <is>
          <t>20260708093516X516977484</t>
        </is>
      </c>
      <c r="N45" t="inlineStr">
        <is>
          <t>CMCC-CZ-TSCLX-20260708-005879</t>
        </is>
      </c>
      <c r="O45" t="inlineStr">
        <is>
          <t>潮州</t>
        </is>
      </c>
      <c r="P45" t="inlineStr">
        <is>
          <t>湘桥区</t>
        </is>
      </c>
      <c r="Q45">
        <f>IF(AND(A45&lt;&gt;"已参评好",F45&gt;=5),"超5小时未参评",IF(F45&gt;=7,"超7小时未参评",IF(F45&gt;=8,"超时未参评","")))</f>
        <v/>
      </c>
      <c r="R45" t="inlineStr">
        <is>
          <t>客户回复还没时间参评</t>
        </is>
      </c>
    </row>
    <row r="46" ht="68" customHeight="1" s="1">
      <c r="B46" t="inlineStr">
        <is>
          <t>是</t>
        </is>
      </c>
      <c r="C46" s="53" t="n">
        <v>46211.87729166666</v>
      </c>
      <c r="D46" t="inlineStr">
        <is>
          <t>是</t>
        </is>
      </c>
      <c r="E46" s="53" t="n">
        <v>46211.54395833334</v>
      </c>
      <c r="F46" s="54">
        <f>(NOW()-E46)*24</f>
        <v/>
      </c>
      <c r="G46" t="inlineStr">
        <is>
          <t>15976383631</t>
        </is>
      </c>
      <c r="H46" s="53" t="n">
        <v>46211.460625</v>
      </c>
      <c r="I46" t="inlineStr">
        <is>
          <t>潮州市饶平县黄冈镇河南网格沿河南路康德广场</t>
        </is>
      </c>
      <c r="J46" t="inlineStr">
        <is>
          <t>陈泽鹏</t>
        </is>
      </c>
      <c r="M46" t="inlineStr">
        <is>
          <t>20260708093900X740178711</t>
        </is>
      </c>
      <c r="N46" t="inlineStr">
        <is>
          <t>CMCC-CZ-TSCLX-20260708-006321</t>
        </is>
      </c>
      <c r="O46" t="inlineStr">
        <is>
          <t>潮州</t>
        </is>
      </c>
      <c r="P46" t="inlineStr">
        <is>
          <t>饶平县</t>
        </is>
      </c>
      <c r="Q46">
        <f>IF(AND(A46&lt;&gt;"已参评好",F46&gt;=5),"超5小时未参评",IF(F46&gt;=7,"超7小时未参评",IF(F46&gt;=8,"超时未参评","")))</f>
        <v/>
      </c>
      <c r="R46" t="inlineStr"/>
    </row>
    <row r="47" ht="68" customHeight="1" s="1">
      <c r="A47" t="inlineStr">
        <is>
          <t>未参评好</t>
        </is>
      </c>
      <c r="B47" t="inlineStr">
        <is>
          <t>是</t>
        </is>
      </c>
      <c r="C47" s="53" t="n">
        <v>46211.91888888889</v>
      </c>
      <c r="D47" t="inlineStr">
        <is>
          <t>是</t>
        </is>
      </c>
      <c r="E47" s="53" t="n">
        <v>46211.58555555555</v>
      </c>
      <c r="F47" s="54">
        <f>(NOW()-E47)*24</f>
        <v/>
      </c>
      <c r="G47" t="inlineStr">
        <is>
          <t>13534688424</t>
        </is>
      </c>
      <c r="H47" t="inlineStr">
        <is>
          <t>2026-07-08 12:03:12</t>
        </is>
      </c>
      <c r="I47" t="inlineStr">
        <is>
          <t>潮州市潮安区枫溪镇云英路网格潮汕路古板头村</t>
        </is>
      </c>
      <c r="J47" t="inlineStr">
        <is>
          <t>陈丹华</t>
        </is>
      </c>
      <c r="K47" t="inlineStr">
        <is>
          <t>瓷都枫溪工作站</t>
        </is>
      </c>
      <c r="L47" t="inlineStr">
        <is>
          <t>市区</t>
        </is>
      </c>
      <c r="M47" t="inlineStr">
        <is>
          <t>20260707194611X771947373</t>
        </is>
      </c>
      <c r="N47" t="inlineStr">
        <is>
          <t>CMCC-CZ-TSCLX-20260706-015545</t>
        </is>
      </c>
      <c r="O47" t="inlineStr">
        <is>
          <t>潮州</t>
        </is>
      </c>
      <c r="P47" t="inlineStr">
        <is>
          <t>潮安区</t>
        </is>
      </c>
      <c r="Q47">
        <f>IF(AND(A47&lt;&gt;"已参评好",F47&gt;=5),"超5小时未参评",IF(F47&gt;=7,"超7小时未参评",IF(F47&gt;=8,"超时未参评","")))</f>
        <v/>
      </c>
      <c r="R47" t="inlineStr">
        <is>
          <t>用户没收到</t>
        </is>
      </c>
    </row>
    <row r="48" ht="68" customHeight="1" s="1">
      <c r="A48" t="inlineStr">
        <is>
          <t>已参评好</t>
        </is>
      </c>
      <c r="B48" t="inlineStr">
        <is>
          <t>是</t>
        </is>
      </c>
      <c r="C48" s="53" t="n">
        <v>46211.92542824074</v>
      </c>
      <c r="D48" t="inlineStr">
        <is>
          <t>是</t>
        </is>
      </c>
      <c r="E48" s="53" t="n">
        <v>46211.59209490741</v>
      </c>
      <c r="F48" s="54">
        <f>(NOW()-E48)*24</f>
        <v/>
      </c>
      <c r="G48" t="inlineStr">
        <is>
          <t>13715779238</t>
        </is>
      </c>
      <c r="H48" t="inlineStr">
        <is>
          <t>2026-07-08 12:12:37</t>
        </is>
      </c>
      <c r="I48" t="inlineStr">
        <is>
          <t>潮州市潮安区归湖镇赤凤归湖网格X073县道东山村委会</t>
        </is>
      </c>
      <c r="J48" t="inlineStr">
        <is>
          <t>林桂明</t>
        </is>
      </c>
      <c r="K48" t="inlineStr">
        <is>
          <t>北部四镇工作站</t>
        </is>
      </c>
      <c r="L48" t="inlineStr">
        <is>
          <t>潮安</t>
        </is>
      </c>
      <c r="M48" t="inlineStr">
        <is>
          <t>20260707135333X613713973</t>
        </is>
      </c>
      <c r="N48" t="inlineStr">
        <is>
          <t>CMCC-CZ-TSCLX-20260707-016317</t>
        </is>
      </c>
      <c r="O48" t="inlineStr">
        <is>
          <t>潮州</t>
        </is>
      </c>
      <c r="P48" t="inlineStr">
        <is>
          <t>潮安区</t>
        </is>
      </c>
      <c r="Q48">
        <f>IF(AND(A48&lt;&gt;"已参评好",F48&gt;=5),"超5小时未参评",IF(F48&gt;=7,"超7小时未参评",IF(F48&gt;=8,"超时未参评","")))</f>
        <v/>
      </c>
      <c r="R48" t="inlineStr">
        <is>
          <t>已参评好</t>
        </is>
      </c>
    </row>
    <row r="49" ht="68" customHeight="1" s="1">
      <c r="A49" t="inlineStr">
        <is>
          <t>已参评好</t>
        </is>
      </c>
      <c r="B49" t="inlineStr">
        <is>
          <t>是</t>
        </is>
      </c>
      <c r="C49" s="53" t="n">
        <v>46212.00155092592</v>
      </c>
      <c r="D49" t="inlineStr">
        <is>
          <t>否</t>
        </is>
      </c>
      <c r="E49" s="53" t="n">
        <v>46211.6682175926</v>
      </c>
      <c r="F49" s="54">
        <f>(NOW()-E49)*24</f>
        <v/>
      </c>
      <c r="G49" t="inlineStr">
        <is>
          <t>13670736809</t>
        </is>
      </c>
      <c r="H49" t="inlineStr">
        <is>
          <t>2026-07-08 14:02:14</t>
        </is>
      </c>
      <c r="I49" t="inlineStr">
        <is>
          <t>潮州市饶平县汫洲镇网格汫新路汫南社区</t>
        </is>
      </c>
      <c r="J49" t="inlineStr">
        <is>
          <t>麦煌圳</t>
        </is>
      </c>
      <c r="K49" t="inlineStr">
        <is>
          <t>饶平西片工作站</t>
        </is>
      </c>
      <c r="L49" t="inlineStr">
        <is>
          <t>饶平</t>
        </is>
      </c>
      <c r="M49" t="inlineStr">
        <is>
          <t>20260707150407X847064551</t>
        </is>
      </c>
      <c r="N49" t="inlineStr">
        <is>
          <t>CMCC-CZ-TSCLX-20260707-024422</t>
        </is>
      </c>
      <c r="O49" t="inlineStr">
        <is>
          <t>潮州</t>
        </is>
      </c>
      <c r="P49" t="inlineStr">
        <is>
          <t>饶平县</t>
        </is>
      </c>
      <c r="Q49">
        <f>IF(AND(A49&lt;&gt;"已参评好",F49&gt;=5),"超5小时未参评",IF(F49&gt;=7,"超7小时未参评",IF(F49&gt;=8,"超时未参评","")))</f>
        <v/>
      </c>
      <c r="R49" t="inlineStr">
        <is>
          <t>己参评好</t>
        </is>
      </c>
    </row>
    <row r="50" ht="68" customHeight="1" s="1">
      <c r="B50" t="inlineStr">
        <is>
          <t>是</t>
        </is>
      </c>
      <c r="C50" s="53" t="n">
        <v>46212.03886574074</v>
      </c>
      <c r="D50" t="inlineStr">
        <is>
          <t>否</t>
        </is>
      </c>
      <c r="E50" s="53" t="n">
        <v>46211.70553240741</v>
      </c>
      <c r="F50" s="54">
        <f>(NOW()-E50)*24</f>
        <v/>
      </c>
      <c r="G50" t="inlineStr">
        <is>
          <t>13829051194</t>
        </is>
      </c>
      <c r="H50" t="inlineStr">
        <is>
          <t>2026-07-08 14:55:58</t>
        </is>
      </c>
      <c r="I50" t="inlineStr">
        <is>
          <t>潮州市潮安区浮洋镇浮洋南网格炮浮路东陇村</t>
        </is>
      </c>
      <c r="J50" t="inlineStr">
        <is>
          <t>邱晓杰</t>
        </is>
      </c>
      <c r="K50" t="inlineStr">
        <is>
          <t>浮洋网格</t>
        </is>
      </c>
      <c r="L50" t="inlineStr">
        <is>
          <t>潮安</t>
        </is>
      </c>
      <c r="M50" t="inlineStr">
        <is>
          <t>20260707170211X931983850</t>
        </is>
      </c>
      <c r="N50" t="inlineStr">
        <is>
          <t>CMCC-CZ-TSCLX-20260707-026724</t>
        </is>
      </c>
      <c r="O50" t="inlineStr">
        <is>
          <t>潮州</t>
        </is>
      </c>
      <c r="P50" t="inlineStr">
        <is>
          <t>潮安区</t>
        </is>
      </c>
      <c r="Q50">
        <f>IF(AND(A50&lt;&gt;"已参评好",F50&gt;=5),"超5小时未参评",IF(F50&gt;=7,"超7小时未参评",IF(F50&gt;=8,"超时未参评","")))</f>
        <v/>
      </c>
      <c r="R50" t="inlineStr"/>
    </row>
    <row r="51" ht="68" customHeight="1" s="1">
      <c r="B51" t="inlineStr">
        <is>
          <t>是</t>
        </is>
      </c>
      <c r="C51" s="53" t="n">
        <v>46211.99952546296</v>
      </c>
      <c r="D51" t="inlineStr">
        <is>
          <t>否</t>
        </is>
      </c>
      <c r="E51" s="53" t="n">
        <v>46211.66619212963</v>
      </c>
      <c r="F51" s="54">
        <f>(NOW()-E51)*24</f>
        <v/>
      </c>
      <c r="G51" t="inlineStr">
        <is>
          <t>13413730048</t>
        </is>
      </c>
      <c r="H51" t="inlineStr">
        <is>
          <t>2026-07-08 13:59:19</t>
        </is>
      </c>
      <c r="I51" t="inlineStr">
        <is>
          <t>潮州市潮安区浮洋镇浮洋南网格仙庭路仙庭村</t>
        </is>
      </c>
      <c r="J51" t="inlineStr">
        <is>
          <t>邱晓杰</t>
        </is>
      </c>
      <c r="K51" t="inlineStr">
        <is>
          <t>浮洋网格</t>
        </is>
      </c>
      <c r="L51" t="inlineStr">
        <is>
          <t>潮安</t>
        </is>
      </c>
      <c r="M51" t="inlineStr">
        <is>
          <t>20260707171312X592363478</t>
        </is>
      </c>
      <c r="N51" t="inlineStr">
        <is>
          <t>CMCC-CZ-TSCLX-20260707-028100</t>
        </is>
      </c>
      <c r="O51" t="inlineStr">
        <is>
          <t>潮州</t>
        </is>
      </c>
      <c r="P51" t="inlineStr">
        <is>
          <t>潮安区</t>
        </is>
      </c>
      <c r="Q51">
        <f>IF(AND(A51&lt;&gt;"已参评好",F51&gt;=5),"超5小时未参评",IF(F51&gt;=7,"超7小时未参评",IF(F51&gt;=8,"超时未参评","")))</f>
        <v/>
      </c>
      <c r="R51" t="inlineStr"/>
    </row>
    <row r="52" ht="68" customHeight="1" s="1">
      <c r="A52" t="inlineStr">
        <is>
          <t>未参评好</t>
        </is>
      </c>
      <c r="B52" t="inlineStr">
        <is>
          <t>是</t>
        </is>
      </c>
      <c r="C52" s="53" t="n">
        <v>46211.99112268518</v>
      </c>
      <c r="D52" t="inlineStr">
        <is>
          <t>否</t>
        </is>
      </c>
      <c r="E52" s="53" t="n">
        <v>46211.65778935186</v>
      </c>
      <c r="F52" s="54">
        <f>(NOW()-E52)*24</f>
        <v/>
      </c>
      <c r="G52" t="inlineStr">
        <is>
          <t>15820148960a</t>
        </is>
      </c>
      <c r="H52" t="inlineStr">
        <is>
          <t>2026-07-08 13:47:13</t>
        </is>
      </c>
      <c r="I52" t="inlineStr">
        <is>
          <t>潮州市潮安区古巷镇枫洋网格枫洋市路枫洋枫三村</t>
        </is>
      </c>
      <c r="J52" t="inlineStr">
        <is>
          <t>刘泽标</t>
        </is>
      </c>
      <c r="K52" t="inlineStr">
        <is>
          <t>古巷登塘工作站</t>
        </is>
      </c>
      <c r="L52" t="inlineStr">
        <is>
          <t>潮安</t>
        </is>
      </c>
      <c r="M52" t="inlineStr">
        <is>
          <t>20260707181323X203134119</t>
        </is>
      </c>
      <c r="N52" t="inlineStr">
        <is>
          <t>CMCC-CZ-TSCLX-20260707-029257</t>
        </is>
      </c>
      <c r="O52" t="inlineStr">
        <is>
          <t>潮州</t>
        </is>
      </c>
      <c r="P52" t="inlineStr">
        <is>
          <t>潮安区</t>
        </is>
      </c>
      <c r="Q52">
        <f>IF(AND(A52&lt;&gt;"已参评好",F52&gt;=5),"超5小时未参评",IF(F52&gt;=7,"超7小时未参评",IF(F52&gt;=8,"超时未参评","")))</f>
        <v/>
      </c>
      <c r="R52" t="inlineStr">
        <is>
          <t>客户没收到参评短信</t>
        </is>
      </c>
    </row>
    <row r="53" ht="68" customHeight="1" s="1">
      <c r="B53" t="inlineStr">
        <is>
          <t>是</t>
        </is>
      </c>
      <c r="C53" s="53" t="n">
        <v>46211.94390046296</v>
      </c>
      <c r="D53" t="inlineStr">
        <is>
          <t>是</t>
        </is>
      </c>
      <c r="E53" s="53" t="n">
        <v>46211.61056712963</v>
      </c>
      <c r="F53" s="54">
        <f>(NOW()-E53)*24</f>
        <v/>
      </c>
      <c r="G53" t="inlineStr">
        <is>
          <t>13502622133</t>
        </is>
      </c>
      <c r="H53" t="inlineStr">
        <is>
          <t>2026-07-08 12:39:13</t>
        </is>
      </c>
      <c r="I53" t="inlineStr">
        <is>
          <t>潮州市潮安区庵埠镇庵北网格安南路文里村</t>
        </is>
      </c>
      <c r="J53" t="inlineStr">
        <is>
          <t>庄树贤</t>
        </is>
      </c>
      <c r="K53" t="inlineStr">
        <is>
          <t>潮安城区工作站</t>
        </is>
      </c>
      <c r="L53" t="inlineStr">
        <is>
          <t>潮安</t>
        </is>
      </c>
      <c r="M53" t="inlineStr">
        <is>
          <t>20260707183857X737587595</t>
        </is>
      </c>
      <c r="N53" t="inlineStr">
        <is>
          <t>CMCC-CZ-TSCLX-20260707-032621</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46211.91626157407</v>
      </c>
      <c r="D54" t="inlineStr">
        <is>
          <t>是</t>
        </is>
      </c>
      <c r="E54" s="53" t="n">
        <v>46211.58292824074</v>
      </c>
      <c r="F54" s="54">
        <f>(NOW()-E54)*24</f>
        <v/>
      </c>
      <c r="G54" t="inlineStr">
        <is>
          <t>15207687432</t>
        </is>
      </c>
      <c r="H54" t="inlineStr">
        <is>
          <t>2026-07-08 11:59:25</t>
        </is>
      </c>
      <c r="I54" t="inlineStr">
        <is>
          <t>潮州市潮安区庵埠镇庵西网格庵凤路郭陇村</t>
        </is>
      </c>
      <c r="J54" t="inlineStr">
        <is>
          <t>郑静亮</t>
        </is>
      </c>
      <c r="K54" t="inlineStr">
        <is>
          <t>潮安城区工作站</t>
        </is>
      </c>
      <c r="L54" t="inlineStr">
        <is>
          <t>潮安</t>
        </is>
      </c>
      <c r="M54" t="inlineStr">
        <is>
          <t>20260707185839X919270948</t>
        </is>
      </c>
      <c r="N54" t="inlineStr">
        <is>
          <t>CMCC-CZ-TSCLX-20260707-027986</t>
        </is>
      </c>
      <c r="O54" t="inlineStr">
        <is>
          <t>潮州</t>
        </is>
      </c>
      <c r="P54" t="inlineStr">
        <is>
          <t>潮安区</t>
        </is>
      </c>
      <c r="Q54">
        <f>IF(AND(A54&lt;&gt;"已参评好",F54&gt;=5),"超5小时未参评",IF(F54&gt;=7,"超7小时未参评",IF(F54&gt;=8,"超时未参评","")))</f>
        <v/>
      </c>
      <c r="R54" t="inlineStr"/>
    </row>
    <row r="55" ht="68" customHeight="1" s="1">
      <c r="A55" t="inlineStr">
        <is>
          <t>未参评好</t>
        </is>
      </c>
      <c r="B55" t="inlineStr">
        <is>
          <t>是</t>
        </is>
      </c>
      <c r="C55" s="53" t="n">
        <v>46212.00930555556</v>
      </c>
      <c r="D55" t="inlineStr">
        <is>
          <t>否</t>
        </is>
      </c>
      <c r="E55" s="53" t="n">
        <v>46211.67597222222</v>
      </c>
      <c r="F55" s="54">
        <f>(NOW()-E55)*24</f>
        <v/>
      </c>
      <c r="G55" t="inlineStr">
        <is>
          <t>13413739198</t>
        </is>
      </c>
      <c r="H55" t="inlineStr">
        <is>
          <t>2026-07-08 14:13:24</t>
        </is>
      </c>
      <c r="I55" t="inlineStr">
        <is>
          <t>潮州市潮安区东凤镇东凤南网格龙华路仙桥村</t>
        </is>
      </c>
      <c r="J55" t="inlineStr">
        <is>
          <t>陈烁琦</t>
        </is>
      </c>
      <c r="K55" t="inlineStr">
        <is>
          <t>彩塘东凤工作站</t>
        </is>
      </c>
      <c r="L55" t="inlineStr">
        <is>
          <t>潮安</t>
        </is>
      </c>
      <c r="M55" t="inlineStr">
        <is>
          <t>20260707192609X569734627</t>
        </is>
      </c>
      <c r="N55" t="inlineStr">
        <is>
          <t>CMCC-CZ-TSCLX-20260707-032437</t>
        </is>
      </c>
      <c r="O55" t="inlineStr">
        <is>
          <t>潮州</t>
        </is>
      </c>
      <c r="P55" t="inlineStr">
        <is>
          <t>潮安区</t>
        </is>
      </c>
      <c r="Q55">
        <f>IF(AND(A55&lt;&gt;"已参评好",F55&gt;=5),"超5小时未参评",IF(F55&gt;=7,"超7小时未参评",IF(F55&gt;=8,"超时未参评","")))</f>
        <v/>
      </c>
      <c r="R55" t="inlineStr">
        <is>
          <t>没有收到</t>
        </is>
      </c>
    </row>
    <row r="56" ht="68" customHeight="1" s="1">
      <c r="B56" t="inlineStr">
        <is>
          <t>是</t>
        </is>
      </c>
      <c r="C56" s="53" t="n">
        <v>46211.90953703703</v>
      </c>
      <c r="D56" t="inlineStr">
        <is>
          <t>是</t>
        </is>
      </c>
      <c r="E56" s="53" t="n">
        <v>46211.57620370371</v>
      </c>
      <c r="F56" s="54">
        <f>(NOW()-E56)*24</f>
        <v/>
      </c>
      <c r="G56" t="inlineStr">
        <is>
          <t>15089779614</t>
        </is>
      </c>
      <c r="H56" t="inlineStr">
        <is>
          <t>2026-07-08 11:49:44</t>
        </is>
      </c>
      <c r="I56" t="inlineStr">
        <is>
          <t>潮州市潮安区浮洋镇浮洋南网格开明路浮洋老市场</t>
        </is>
      </c>
      <c r="J56" t="inlineStr">
        <is>
          <t>刘文绍</t>
        </is>
      </c>
      <c r="K56" t="inlineStr">
        <is>
          <t>浮洋网格</t>
        </is>
      </c>
      <c r="L56" t="inlineStr">
        <is>
          <t>潮安</t>
        </is>
      </c>
      <c r="M56" t="inlineStr">
        <is>
          <t>20260707193040X840384586</t>
        </is>
      </c>
      <c r="N56" t="inlineStr">
        <is>
          <t>CMCC-CZ-TSCLX-20260707-027196</t>
        </is>
      </c>
      <c r="O56" t="inlineStr">
        <is>
          <t>潮州</t>
        </is>
      </c>
      <c r="P56" t="inlineStr">
        <is>
          <t>潮安区</t>
        </is>
      </c>
      <c r="Q56">
        <f>IF(AND(A56&lt;&gt;"已参评好",F56&gt;=5),"超5小时未参评",IF(F56&gt;=7,"超7小时未参评",IF(F56&gt;=8,"超时未参评","")))</f>
        <v/>
      </c>
      <c r="R56" t="inlineStr"/>
    </row>
    <row r="57" ht="68" customHeight="1" s="1">
      <c r="A57" t="inlineStr">
        <is>
          <t>已参评好</t>
        </is>
      </c>
      <c r="B57" t="inlineStr">
        <is>
          <t>是</t>
        </is>
      </c>
      <c r="C57" s="53" t="n">
        <v>46212.01631944445</v>
      </c>
      <c r="D57" t="inlineStr">
        <is>
          <t>否</t>
        </is>
      </c>
      <c r="E57" s="53" t="n">
        <v>46211.68298611111</v>
      </c>
      <c r="F57" s="54">
        <f>(NOW()-E57)*24</f>
        <v/>
      </c>
      <c r="G57" t="inlineStr">
        <is>
          <t>15814944442</t>
        </is>
      </c>
      <c r="H57" t="inlineStr">
        <is>
          <t>2026-07-08 14:23:30</t>
        </is>
      </c>
      <c r="I57" t="inlineStr">
        <is>
          <t>潮州市潮安区枫溪镇云英路网格潮汕公路全福村【可装2000M】</t>
        </is>
      </c>
      <c r="J57" t="inlineStr">
        <is>
          <t>陈丹华</t>
        </is>
      </c>
      <c r="K57" t="inlineStr">
        <is>
          <t>瓷都枫溪工作站</t>
        </is>
      </c>
      <c r="L57" t="inlineStr">
        <is>
          <t>市区</t>
        </is>
      </c>
      <c r="M57" t="inlineStr">
        <is>
          <t>20260707193508X108821449</t>
        </is>
      </c>
      <c r="N57" t="inlineStr">
        <is>
          <t>CMCC-CZ-TSCLX-20260707-032113</t>
        </is>
      </c>
      <c r="O57" t="inlineStr">
        <is>
          <t>潮州</t>
        </is>
      </c>
      <c r="P57" t="inlineStr">
        <is>
          <t>潮安区</t>
        </is>
      </c>
      <c r="Q57">
        <f>IF(AND(A57&lt;&gt;"已参评好",F57&gt;=5),"超5小时未参评",IF(F57&gt;=7,"超7小时未参评",IF(F57&gt;=8,"超时未参评","")))</f>
        <v/>
      </c>
      <c r="R57" t="inlineStr">
        <is>
          <t>已参评</t>
        </is>
      </c>
    </row>
    <row r="58" ht="68" customHeight="1" s="1">
      <c r="A58" t="inlineStr">
        <is>
          <t>已参评好</t>
        </is>
      </c>
      <c r="B58" t="inlineStr">
        <is>
          <t>是</t>
        </is>
      </c>
      <c r="C58" s="53" t="n">
        <v>46212.00555555556</v>
      </c>
      <c r="D58" t="inlineStr">
        <is>
          <t>否</t>
        </is>
      </c>
      <c r="E58" s="53" t="n">
        <v>46211.67222222222</v>
      </c>
      <c r="F58" s="54">
        <f>(NOW()-E58)*24</f>
        <v/>
      </c>
      <c r="G58" t="inlineStr">
        <is>
          <t>13903097669</t>
        </is>
      </c>
      <c r="H58" t="inlineStr">
        <is>
          <t>2026-07-08 14:08:00</t>
        </is>
      </c>
      <c r="I58" t="inlineStr">
        <is>
          <t>潮州市潮安区庵埠镇庵东网格复兴路官里村</t>
        </is>
      </c>
      <c r="J58" t="inlineStr">
        <is>
          <t>陈健桁</t>
        </is>
      </c>
      <c r="K58" t="inlineStr">
        <is>
          <t>潮安城区工作站</t>
        </is>
      </c>
      <c r="L58" t="inlineStr">
        <is>
          <t>潮安</t>
        </is>
      </c>
      <c r="M58" t="inlineStr">
        <is>
          <t>20260707194457X697826121</t>
        </is>
      </c>
      <c r="N58" t="inlineStr">
        <is>
          <t>CMCC-CZ-TSCLX-20260707-030912</t>
        </is>
      </c>
      <c r="O58" t="inlineStr">
        <is>
          <t>潮州</t>
        </is>
      </c>
      <c r="P58" t="inlineStr">
        <is>
          <t>潮安区</t>
        </is>
      </c>
      <c r="Q58">
        <f>IF(AND(A58&lt;&gt;"已参评好",F58&gt;=5),"超5小时未参评",IF(F58&gt;=7,"超7小时未参评",IF(F58&gt;=8,"超时未参评","")))</f>
        <v/>
      </c>
      <c r="R58" t="inlineStr">
        <is>
          <t>已参评好</t>
        </is>
      </c>
    </row>
    <row r="59" ht="68" customHeight="1" s="1">
      <c r="B59" t="inlineStr">
        <is>
          <t>是</t>
        </is>
      </c>
      <c r="C59" s="53" t="n">
        <v>46211.92233796296</v>
      </c>
      <c r="D59" t="inlineStr">
        <is>
          <t>是</t>
        </is>
      </c>
      <c r="E59" s="53" t="n">
        <v>46211.58900462963</v>
      </c>
      <c r="F59" s="54">
        <f>(NOW()-E59)*24</f>
        <v/>
      </c>
      <c r="G59" t="inlineStr">
        <is>
          <t>17841977631</t>
        </is>
      </c>
      <c r="H59" t="inlineStr">
        <is>
          <t>2026-07-08 12:08:10</t>
        </is>
      </c>
      <c r="I59" t="inlineStr">
        <is>
          <t>潮州市潮安区浮洋镇浮洋北网格草安路草安村</t>
        </is>
      </c>
      <c r="J59" t="inlineStr">
        <is>
          <t>林卓钿</t>
        </is>
      </c>
      <c r="K59" t="inlineStr">
        <is>
          <t>浮洋网格</t>
        </is>
      </c>
      <c r="L59" t="inlineStr">
        <is>
          <t>潮安</t>
        </is>
      </c>
      <c r="M59" t="inlineStr">
        <is>
          <t>20260707194720X840445326</t>
        </is>
      </c>
      <c r="N59" t="inlineStr">
        <is>
          <t>CMCC-CZ-TSCLX-20260707-029166</t>
        </is>
      </c>
      <c r="O59" t="inlineStr">
        <is>
          <t>潮州</t>
        </is>
      </c>
      <c r="P59" t="inlineStr">
        <is>
          <t>潮安区</t>
        </is>
      </c>
      <c r="Q59">
        <f>IF(AND(A59&lt;&gt;"已参评好",F59&gt;=5),"超5小时未参评",IF(F59&gt;=7,"超7小时未参评",IF(F59&gt;=8,"超时未参评","")))</f>
        <v/>
      </c>
      <c r="R59" t="inlineStr"/>
    </row>
    <row r="60" ht="68" customHeight="1" s="1">
      <c r="A60" t="inlineStr">
        <is>
          <t>未参评好</t>
        </is>
      </c>
      <c r="B60" t="inlineStr">
        <is>
          <t>是</t>
        </is>
      </c>
      <c r="C60" s="53" t="n">
        <v>46212.00657407408</v>
      </c>
      <c r="D60" t="inlineStr">
        <is>
          <t>否</t>
        </is>
      </c>
      <c r="E60" s="53" t="n">
        <v>46211.67324074074</v>
      </c>
      <c r="F60" s="54">
        <f>(NOW()-E60)*24</f>
        <v/>
      </c>
      <c r="G60" t="inlineStr">
        <is>
          <t>13670751557</t>
        </is>
      </c>
      <c r="H60" t="inlineStr">
        <is>
          <t>2026-07-08 14:09:28</t>
        </is>
      </c>
      <c r="I60" t="inlineStr">
        <is>
          <t>潮州市潮安区赤凤镇赤凤归湖网格X072县道杉坪村</t>
        </is>
      </c>
      <c r="J60" t="inlineStr">
        <is>
          <t>林桂明</t>
        </is>
      </c>
      <c r="K60" t="inlineStr">
        <is>
          <t>北部四镇工作站</t>
        </is>
      </c>
      <c r="L60" t="inlineStr">
        <is>
          <t>潮安</t>
        </is>
      </c>
      <c r="M60" t="inlineStr">
        <is>
          <t>20260707200809X898827390</t>
        </is>
      </c>
      <c r="N60" t="inlineStr">
        <is>
          <t>CMCC-CZ-TSCLX-20260707-032150</t>
        </is>
      </c>
      <c r="O60" t="inlineStr">
        <is>
          <t>潮州</t>
        </is>
      </c>
      <c r="P60" t="inlineStr">
        <is>
          <t>潮安区</t>
        </is>
      </c>
      <c r="Q60">
        <f>IF(AND(A60&lt;&gt;"已参评好",F60&gt;=5),"超5小时未参评",IF(F60&gt;=7,"超7小时未参评",IF(F60&gt;=8,"超时未参评","")))</f>
        <v/>
      </c>
      <c r="R60" t="inlineStr">
        <is>
          <t>无收到</t>
        </is>
      </c>
    </row>
    <row r="61" ht="68" customHeight="1" s="1">
      <c r="A61" t="inlineStr">
        <is>
          <t>已参评好</t>
        </is>
      </c>
      <c r="B61" t="inlineStr">
        <is>
          <t>是</t>
        </is>
      </c>
      <c r="C61" s="53" t="n">
        <v>46211.919375</v>
      </c>
      <c r="D61" t="inlineStr">
        <is>
          <t>是</t>
        </is>
      </c>
      <c r="E61" s="53" t="n">
        <v>46211.58604166667</v>
      </c>
      <c r="F61" s="54">
        <f>(NOW()-E61)*24</f>
        <v/>
      </c>
      <c r="G61" t="inlineStr">
        <is>
          <t>13652800485</t>
        </is>
      </c>
      <c r="H61" t="inlineStr">
        <is>
          <t>2026-07-08 12:03:54</t>
        </is>
      </c>
      <c r="I61" t="inlineStr">
        <is>
          <t>潮州市潮安区庵埠镇庵西网格庵凤路林厝村</t>
        </is>
      </c>
      <c r="J61" t="inlineStr">
        <is>
          <t>梁林勃</t>
        </is>
      </c>
      <c r="K61" t="inlineStr">
        <is>
          <t>潮安城区工作站</t>
        </is>
      </c>
      <c r="L61" t="inlineStr">
        <is>
          <t>潮安</t>
        </is>
      </c>
      <c r="M61" t="inlineStr">
        <is>
          <t>20260707203700X820171497</t>
        </is>
      </c>
      <c r="N61" t="inlineStr">
        <is>
          <t>CMCC-CZ-TSCLX-20260707-030973</t>
        </is>
      </c>
      <c r="O61" t="inlineStr">
        <is>
          <t>潮州</t>
        </is>
      </c>
      <c r="P61" t="inlineStr">
        <is>
          <t>潮安区</t>
        </is>
      </c>
      <c r="Q61">
        <f>IF(AND(A61&lt;&gt;"已参评好",F61&gt;=5),"超5小时未参评",IF(F61&gt;=7,"超7小时未参评",IF(F61&gt;=8,"超时未参评","")))</f>
        <v/>
      </c>
      <c r="R61" t="inlineStr">
        <is>
          <t>已参评好</t>
        </is>
      </c>
    </row>
    <row r="62" ht="68" customHeight="1" s="1">
      <c r="A62" t="inlineStr">
        <is>
          <t>已参评好</t>
        </is>
      </c>
      <c r="B62" t="inlineStr">
        <is>
          <t>是</t>
        </is>
      </c>
      <c r="C62" s="53" t="n">
        <v>46211.91072916667</v>
      </c>
      <c r="D62" t="inlineStr">
        <is>
          <t>是</t>
        </is>
      </c>
      <c r="E62" s="53" t="n">
        <v>46211.57739583333</v>
      </c>
      <c r="F62" s="54">
        <f>(NOW()-E62)*24</f>
        <v/>
      </c>
      <c r="G62" t="inlineStr">
        <is>
          <t>13827338663</t>
        </is>
      </c>
      <c r="H62" t="inlineStr">
        <is>
          <t>2026-07-08 11:51:27</t>
        </is>
      </c>
      <c r="I62" t="inlineStr">
        <is>
          <t>潮州市潮安区彩塘镇金砂网格彩金路金砂四村</t>
        </is>
      </c>
      <c r="J62" t="inlineStr">
        <is>
          <t>陈镇雄</t>
        </is>
      </c>
      <c r="K62" t="inlineStr">
        <is>
          <t>彩塘东凤工作站</t>
        </is>
      </c>
      <c r="L62" t="inlineStr">
        <is>
          <t>潮安</t>
        </is>
      </c>
      <c r="M62" t="inlineStr">
        <is>
          <t>20260707205808X888755660</t>
        </is>
      </c>
      <c r="N62" t="inlineStr">
        <is>
          <t>CMCC-CZ-TSCLX-20260707-035087</t>
        </is>
      </c>
      <c r="O62" t="inlineStr">
        <is>
          <t>潮州</t>
        </is>
      </c>
      <c r="P62" t="inlineStr">
        <is>
          <t>潮安区</t>
        </is>
      </c>
      <c r="Q62">
        <f>IF(AND(A62&lt;&gt;"已参评好",F62&gt;=5),"超5小时未参评",IF(F62&gt;=7,"超7小时未参评",IF(F62&gt;=8,"超时未参评","")))</f>
        <v/>
      </c>
      <c r="R62" t="inlineStr">
        <is>
          <t>已参评好</t>
        </is>
      </c>
    </row>
    <row r="63" ht="68" customHeight="1" s="1">
      <c r="A63" t="inlineStr">
        <is>
          <t>未参评好</t>
        </is>
      </c>
      <c r="B63" t="inlineStr">
        <is>
          <t>是</t>
        </is>
      </c>
      <c r="C63" s="53" t="n">
        <v>46211.96476851852</v>
      </c>
      <c r="D63" t="inlineStr">
        <is>
          <t>是</t>
        </is>
      </c>
      <c r="E63" s="53" t="n">
        <v>46211.63143518518</v>
      </c>
      <c r="F63" s="54">
        <f>(NOW()-E63)*24</f>
        <v/>
      </c>
      <c r="G63" t="inlineStr">
        <is>
          <t>13715842551</t>
        </is>
      </c>
      <c r="H63" t="inlineStr">
        <is>
          <t>2026-07-08 13:09:16</t>
        </is>
      </c>
      <c r="I63" t="inlineStr">
        <is>
          <t>潮州市湘桥区城西街道春光网格西荣路悦园</t>
        </is>
      </c>
      <c r="J63" t="inlineStr">
        <is>
          <t>周君山</t>
        </is>
      </c>
      <c r="K63" t="inlineStr">
        <is>
          <t>市区城北工作站</t>
        </is>
      </c>
      <c r="L63" t="inlineStr">
        <is>
          <t>市区</t>
        </is>
      </c>
      <c r="M63" t="inlineStr">
        <is>
          <t>20260707212807X887222555</t>
        </is>
      </c>
      <c r="N63" t="inlineStr">
        <is>
          <t>CMCC-CZ-TSCLX-20260707-035695</t>
        </is>
      </c>
      <c r="O63" t="inlineStr">
        <is>
          <t>潮州</t>
        </is>
      </c>
      <c r="P63" t="inlineStr">
        <is>
          <t>湘桥区</t>
        </is>
      </c>
      <c r="Q63">
        <f>IF(AND(A63&lt;&gt;"已参评好",F63&gt;=5),"超5小时未参评",IF(F63&gt;=7,"超7小时未参评",IF(F63&gt;=8,"超时未参评","")))</f>
        <v/>
      </c>
      <c r="R63" t="inlineStr">
        <is>
          <t>用户还没收到短信</t>
        </is>
      </c>
    </row>
    <row r="64" ht="68" customHeight="1" s="1">
      <c r="A64" t="inlineStr">
        <is>
          <t>未参评好</t>
        </is>
      </c>
      <c r="B64" t="inlineStr">
        <is>
          <t>是</t>
        </is>
      </c>
      <c r="C64" s="53" t="n">
        <v>46211.95641203703</v>
      </c>
      <c r="D64" t="inlineStr">
        <is>
          <t>是</t>
        </is>
      </c>
      <c r="E64" s="53" t="n">
        <v>46211.62307870371</v>
      </c>
      <c r="F64" s="54">
        <f>(NOW()-E64)*24</f>
        <v/>
      </c>
      <c r="G64" t="inlineStr">
        <is>
          <t>13670731213</t>
        </is>
      </c>
      <c r="H64" t="inlineStr">
        <is>
          <t>2026-07-08 12:57:14</t>
        </is>
      </c>
      <c r="I64" t="inlineStr">
        <is>
          <t>潮州市潮安区东凤镇东凤南网格东仙路下园村【可装2000M】</t>
        </is>
      </c>
      <c r="J64" t="inlineStr">
        <is>
          <t>蔡泽鑫</t>
        </is>
      </c>
      <c r="K64" t="inlineStr">
        <is>
          <t>彩塘东凤工作站</t>
        </is>
      </c>
      <c r="L64" t="inlineStr">
        <is>
          <t>潮安</t>
        </is>
      </c>
      <c r="M64" t="inlineStr">
        <is>
          <t>20260707213312X192167756</t>
        </is>
      </c>
      <c r="N64" t="inlineStr">
        <is>
          <t>CMCC-CZ-TSCLX-20260707-032951</t>
        </is>
      </c>
      <c r="O64" t="inlineStr">
        <is>
          <t>潮州</t>
        </is>
      </c>
      <c r="P64" t="inlineStr">
        <is>
          <t>潮安区</t>
        </is>
      </c>
      <c r="Q64">
        <f>IF(AND(A64&lt;&gt;"已参评好",F64&gt;=5),"超5小时未参评",IF(F64&gt;=7,"超7小时未参评",IF(F64&gt;=8,"超时未参评","")))</f>
        <v/>
      </c>
      <c r="R64" t="inlineStr">
        <is>
          <t>外省老人不懂</t>
        </is>
      </c>
    </row>
    <row r="65" ht="68" customHeight="1" s="1">
      <c r="A65" t="inlineStr">
        <is>
          <t>未参评好</t>
        </is>
      </c>
      <c r="B65" t="inlineStr">
        <is>
          <t>是</t>
        </is>
      </c>
      <c r="C65" s="53" t="n">
        <v>46212.04313657407</v>
      </c>
      <c r="D65" t="inlineStr">
        <is>
          <t>否</t>
        </is>
      </c>
      <c r="E65" s="53" t="n">
        <v>46211.70980324074</v>
      </c>
      <c r="F65" s="54">
        <f>(NOW()-E65)*24</f>
        <v/>
      </c>
      <c r="G65" t="inlineStr">
        <is>
          <t>13160607952</t>
        </is>
      </c>
      <c r="H65" t="inlineStr">
        <is>
          <t>2026-07-08 15:02:07</t>
        </is>
      </c>
      <c r="I65" t="inlineStr">
        <is>
          <t>潮州市潮安区枫溪镇如意网格潮汕路白塔村</t>
        </is>
      </c>
      <c r="J65" t="inlineStr">
        <is>
          <t>林宏彬</t>
        </is>
      </c>
      <c r="K65" t="inlineStr">
        <is>
          <t>瓷都枫溪工作站</t>
        </is>
      </c>
      <c r="L65" t="inlineStr">
        <is>
          <t>市区</t>
        </is>
      </c>
      <c r="M65" t="inlineStr">
        <is>
          <t>20260707220347X272813290</t>
        </is>
      </c>
      <c r="N65" t="inlineStr">
        <is>
          <t>CMCC-CZ-TSCLX-20260707-037077</t>
        </is>
      </c>
      <c r="O65" t="inlineStr">
        <is>
          <t>潮州</t>
        </is>
      </c>
      <c r="P65" t="inlineStr">
        <is>
          <t>潮安区</t>
        </is>
      </c>
      <c r="Q65">
        <f>IF(AND(A65&lt;&gt;"已参评好",F65&gt;=5),"超5小时未参评",IF(F65&gt;=7,"超7小时未参评",IF(F65&gt;=8,"超时未参评","")))</f>
        <v/>
      </c>
      <c r="R65" t="inlineStr">
        <is>
          <t>用户不配合</t>
        </is>
      </c>
    </row>
    <row r="66" ht="68" customHeight="1" s="1">
      <c r="A66" t="inlineStr">
        <is>
          <t>未参评好</t>
        </is>
      </c>
      <c r="B66" t="inlineStr">
        <is>
          <t>是</t>
        </is>
      </c>
      <c r="C66" s="53" t="n">
        <v>46211.9109375</v>
      </c>
      <c r="D66" t="inlineStr">
        <is>
          <t>是</t>
        </is>
      </c>
      <c r="E66" s="53" t="n">
        <v>46211.57760416667</v>
      </c>
      <c r="F66" s="54">
        <f>(NOW()-E66)*24</f>
        <v/>
      </c>
      <c r="G66" t="inlineStr">
        <is>
          <t>13828300468</t>
        </is>
      </c>
      <c r="H66" t="inlineStr">
        <is>
          <t>2026-07-08 11:51:45</t>
        </is>
      </c>
      <c r="I66" t="inlineStr">
        <is>
          <t>潮州市湘桥区城西街道大道南网格南较西路厦寺片区</t>
        </is>
      </c>
      <c r="J66" t="inlineStr">
        <is>
          <t>陈林伟</t>
        </is>
      </c>
      <c r="K66" t="inlineStr">
        <is>
          <t>市区城南工作站</t>
        </is>
      </c>
      <c r="L66" t="inlineStr">
        <is>
          <t>市区</t>
        </is>
      </c>
      <c r="M66" t="inlineStr">
        <is>
          <t>20260707220517X117192683</t>
        </is>
      </c>
      <c r="N66" t="inlineStr">
        <is>
          <t>CMCC-CZ-TSCLX-20260707-035722</t>
        </is>
      </c>
      <c r="O66" t="inlineStr">
        <is>
          <t>潮州</t>
        </is>
      </c>
      <c r="P66" t="inlineStr">
        <is>
          <t>湘桥区</t>
        </is>
      </c>
      <c r="Q66">
        <f>IF(AND(A66&lt;&gt;"已参评好",F66&gt;=5),"超5小时未参评",IF(F66&gt;=7,"超7小时未参评",IF(F66&gt;=8,"超时未参评","")))</f>
        <v/>
      </c>
      <c r="R66" t="inlineStr">
        <is>
          <t>收不到</t>
        </is>
      </c>
    </row>
    <row r="67" ht="68" customHeight="1" s="1">
      <c r="A67" t="inlineStr">
        <is>
          <t>未参评好</t>
        </is>
      </c>
      <c r="B67" t="inlineStr">
        <is>
          <t>是</t>
        </is>
      </c>
      <c r="C67" s="53" t="n">
        <v>46212.00269675926</v>
      </c>
      <c r="D67" t="inlineStr">
        <is>
          <t>否</t>
        </is>
      </c>
      <c r="E67" s="53" t="n">
        <v>46211.66936342593</v>
      </c>
      <c r="F67" s="54">
        <f>(NOW()-E67)*24</f>
        <v/>
      </c>
      <c r="G67" t="inlineStr">
        <is>
          <t>18813783953</t>
        </is>
      </c>
      <c r="H67" t="inlineStr">
        <is>
          <t>2026-07-08 14:03:53</t>
        </is>
      </c>
      <c r="I67" t="inlineStr">
        <is>
          <t>潮州市潮安区东凤镇东凤南网格龙华路仙桥村</t>
        </is>
      </c>
      <c r="J67" t="inlineStr">
        <is>
          <t>陈烁琦</t>
        </is>
      </c>
      <c r="K67" t="inlineStr">
        <is>
          <t>彩塘东凤工作站</t>
        </is>
      </c>
      <c r="L67" t="inlineStr">
        <is>
          <t>潮安</t>
        </is>
      </c>
      <c r="M67" t="inlineStr">
        <is>
          <t>20260708075654X614256715</t>
        </is>
      </c>
      <c r="N67" t="inlineStr">
        <is>
          <t>CMCC-CZ-TSCLX-20260708-004217</t>
        </is>
      </c>
      <c r="O67" t="inlineStr">
        <is>
          <t>潮州</t>
        </is>
      </c>
      <c r="P67" t="inlineStr">
        <is>
          <t>潮安区</t>
        </is>
      </c>
      <c r="Q67">
        <f>IF(AND(A67&lt;&gt;"已参评好",F67&gt;=5),"超5小时未参评",IF(F67&gt;=7,"超7小时未参评",IF(F67&gt;=8,"超时未参评","")))</f>
        <v/>
      </c>
      <c r="R67" t="inlineStr">
        <is>
          <t>没有收到</t>
        </is>
      </c>
    </row>
    <row r="68" ht="68" customHeight="1" s="1">
      <c r="A68" t="inlineStr">
        <is>
          <t>已参评好</t>
        </is>
      </c>
      <c r="B68" t="inlineStr">
        <is>
          <t>是</t>
        </is>
      </c>
      <c r="C68" s="53" t="n">
        <v>46211.90820601852</v>
      </c>
      <c r="D68" t="inlineStr">
        <is>
          <t>是</t>
        </is>
      </c>
      <c r="E68" s="53" t="n">
        <v>46211.57487268518</v>
      </c>
      <c r="F68" s="54">
        <f>(NOW()-E68)*24</f>
        <v/>
      </c>
      <c r="G68" t="inlineStr">
        <is>
          <t>13534644457</t>
        </is>
      </c>
      <c r="H68" t="inlineStr">
        <is>
          <t>2026-07-08 11:47:49</t>
        </is>
      </c>
      <c r="I68" t="inlineStr">
        <is>
          <t>潮州市潮安区东凤镇东凤南网格东梅路王厝陇村</t>
        </is>
      </c>
      <c r="J68" t="inlineStr">
        <is>
          <t>陈佳俊</t>
        </is>
      </c>
      <c r="K68" t="inlineStr">
        <is>
          <t>彩塘东凤工作站</t>
        </is>
      </c>
      <c r="L68" t="inlineStr">
        <is>
          <t>潮安</t>
        </is>
      </c>
      <c r="M68" t="inlineStr">
        <is>
          <t>20260708090022X422836714</t>
        </is>
      </c>
      <c r="N68" t="inlineStr">
        <is>
          <t>CMCC-CZ-TSCLX-20260708-004039</t>
        </is>
      </c>
      <c r="O68" t="inlineStr">
        <is>
          <t>潮州</t>
        </is>
      </c>
      <c r="P68" t="inlineStr">
        <is>
          <t>潮安区</t>
        </is>
      </c>
      <c r="Q68">
        <f>IF(AND(A68&lt;&gt;"已参评好",F68&gt;=5),"超5小时未参评",IF(F68&gt;=7,"超7小时未参评",IF(F68&gt;=8,"超时未参评","")))</f>
        <v/>
      </c>
      <c r="R68" t="inlineStr">
        <is>
          <t>已参评好</t>
        </is>
      </c>
    </row>
    <row r="69" ht="68" customHeight="1" s="1">
      <c r="B69" t="inlineStr">
        <is>
          <t>是</t>
        </is>
      </c>
      <c r="C69" s="53" t="n">
        <v>46211.99530092593</v>
      </c>
      <c r="D69" t="inlineStr">
        <is>
          <t>否</t>
        </is>
      </c>
      <c r="E69" s="53" t="n">
        <v>46211.66196759259</v>
      </c>
      <c r="F69" s="54">
        <f>(NOW()-E69)*24</f>
        <v/>
      </c>
      <c r="G69" t="inlineStr">
        <is>
          <t>13923519770</t>
        </is>
      </c>
      <c r="H69" t="inlineStr">
        <is>
          <t>2026-07-08 13:53:14</t>
        </is>
      </c>
      <c r="I69" t="inlineStr">
        <is>
          <t>潮州市潮安区庵埠镇庵南网格潮安公路砚前村</t>
        </is>
      </c>
      <c r="J69" t="inlineStr">
        <is>
          <t>陈健桁</t>
        </is>
      </c>
      <c r="K69" t="inlineStr">
        <is>
          <t>潮安城区工作站</t>
        </is>
      </c>
      <c r="L69" t="inlineStr">
        <is>
          <t>潮安</t>
        </is>
      </c>
      <c r="M69" t="inlineStr">
        <is>
          <t>20260708090721X841818577</t>
        </is>
      </c>
      <c r="N69" t="inlineStr">
        <is>
          <t>CMCC-CZ-TSCLX-20260708-000854</t>
        </is>
      </c>
      <c r="O69" t="inlineStr">
        <is>
          <t>潮州</t>
        </is>
      </c>
      <c r="P69" t="inlineStr">
        <is>
          <t>潮安区</t>
        </is>
      </c>
      <c r="Q69">
        <f>IF(AND(A69&lt;&gt;"已参评好",F69&gt;=5),"超5小时未参评",IF(F69&gt;=7,"超7小时未参评",IF(F69&gt;=8,"超时未参评","")))</f>
        <v/>
      </c>
      <c r="R69" t="inlineStr"/>
    </row>
    <row r="70" ht="68" customHeight="1" s="1">
      <c r="A70" t="inlineStr">
        <is>
          <t>已参评好</t>
        </is>
      </c>
      <c r="B70" t="inlineStr">
        <is>
          <t>是</t>
        </is>
      </c>
      <c r="C70" s="53" t="n">
        <v>46212.03630787037</v>
      </c>
      <c r="D70" t="inlineStr">
        <is>
          <t>否</t>
        </is>
      </c>
      <c r="E70" s="53" t="n">
        <v>46211.70297453704</v>
      </c>
      <c r="F70" s="54">
        <f>(NOW()-E70)*24</f>
        <v/>
      </c>
      <c r="G70" t="inlineStr">
        <is>
          <t>13632010203</t>
        </is>
      </c>
      <c r="H70" t="inlineStr">
        <is>
          <t>2026-07-08 14:52:17</t>
        </is>
      </c>
      <c r="I70" t="inlineStr">
        <is>
          <t>潮州市饶平县黄冈镇中心网格广场东路嘉逸园片区</t>
        </is>
      </c>
      <c r="J70" t="inlineStr">
        <is>
          <t>陈旭钦</t>
        </is>
      </c>
      <c r="K70" t="inlineStr">
        <is>
          <t>饶平城区工作站</t>
        </is>
      </c>
      <c r="L70" t="inlineStr">
        <is>
          <t>饶平</t>
        </is>
      </c>
      <c r="M70" t="inlineStr">
        <is>
          <t>20260707212421X661970990</t>
        </is>
      </c>
      <c r="N70" t="inlineStr">
        <is>
          <t>CMCC-CZ-TSCLX-20260708-001155</t>
        </is>
      </c>
      <c r="O70" t="inlineStr">
        <is>
          <t>潮州</t>
        </is>
      </c>
      <c r="P70" t="inlineStr">
        <is>
          <t>饶平县</t>
        </is>
      </c>
      <c r="Q70">
        <f>IF(AND(A70&lt;&gt;"已参评好",F70&gt;=5),"超5小时未参评",IF(F70&gt;=7,"超7小时未参评",IF(F70&gt;=8,"超时未参评","")))</f>
        <v/>
      </c>
      <c r="R70" t="inlineStr">
        <is>
          <t>已参评</t>
        </is>
      </c>
    </row>
    <row r="71" ht="68" customHeight="1" s="1">
      <c r="A71" t="inlineStr">
        <is>
          <t>未参评好</t>
        </is>
      </c>
      <c r="B71" t="inlineStr">
        <is>
          <t>是</t>
        </is>
      </c>
      <c r="C71" s="53" t="n">
        <v>46211.92913194445</v>
      </c>
      <c r="D71" t="inlineStr">
        <is>
          <t>是</t>
        </is>
      </c>
      <c r="E71" s="53" t="n">
        <v>46211.59579861111</v>
      </c>
      <c r="F71" s="54">
        <f>(NOW()-E71)*24</f>
        <v/>
      </c>
      <c r="G71" t="inlineStr">
        <is>
          <t>13553753740</t>
        </is>
      </c>
      <c r="H71" t="inlineStr">
        <is>
          <t>2026-07-08 12:17:57</t>
        </is>
      </c>
      <c r="I71" t="inlineStr">
        <is>
          <t>潮州市潮安区枫溪镇池湖网格池湖路池湖村</t>
        </is>
      </c>
      <c r="J71" t="inlineStr">
        <is>
          <t>廖庆鑫</t>
        </is>
      </c>
      <c r="K71" t="inlineStr">
        <is>
          <t>瓷都枫溪工作站</t>
        </is>
      </c>
      <c r="L71" t="inlineStr">
        <is>
          <t>市区</t>
        </is>
      </c>
      <c r="M71" t="inlineStr">
        <is>
          <t>20260708100417X257388488</t>
        </is>
      </c>
      <c r="N71" t="inlineStr">
        <is>
          <t>CMCC-CZ-TSCLX-20260708-006368</t>
        </is>
      </c>
      <c r="O71" t="inlineStr">
        <is>
          <t>潮州</t>
        </is>
      </c>
      <c r="P71" t="inlineStr">
        <is>
          <t>潮安区</t>
        </is>
      </c>
      <c r="Q71">
        <f>IF(AND(A71&lt;&gt;"已参评好",F71&gt;=5),"超5小时未参评",IF(F71&gt;=7,"超7小时未参评",IF(F71&gt;=8,"超时未参评","")))</f>
        <v/>
      </c>
      <c r="R71" t="inlineStr">
        <is>
          <t>没收到</t>
        </is>
      </c>
    </row>
    <row r="72" ht="68" customHeight="1" s="1">
      <c r="A72" t="inlineStr">
        <is>
          <t>已参评好</t>
        </is>
      </c>
      <c r="B72" t="inlineStr">
        <is>
          <t>是</t>
        </is>
      </c>
      <c r="C72" s="53" t="n">
        <v>46212.01628472222</v>
      </c>
      <c r="D72" t="inlineStr">
        <is>
          <t>否</t>
        </is>
      </c>
      <c r="E72" s="53" t="n">
        <v>46211.68295138889</v>
      </c>
      <c r="F72" s="54">
        <f>(NOW()-E72)*24</f>
        <v/>
      </c>
      <c r="G72" t="inlineStr">
        <is>
          <t>13531578392</t>
        </is>
      </c>
      <c r="H72" t="inlineStr">
        <is>
          <t>2026-07-08 14:23:27</t>
        </is>
      </c>
      <c r="I72" t="inlineStr">
        <is>
          <t>潮州市湘桥区官塘镇官塘网格安黄公路奕东奕庵村</t>
        </is>
      </c>
      <c r="J72" t="inlineStr">
        <is>
          <t>方锐伟</t>
        </is>
      </c>
      <c r="K72" t="inlineStr">
        <is>
          <t>磷官铁工作站</t>
        </is>
      </c>
      <c r="L72" t="inlineStr">
        <is>
          <t>市区</t>
        </is>
      </c>
      <c r="M72" t="inlineStr">
        <is>
          <t>20260708101349X829368472</t>
        </is>
      </c>
      <c r="N72" t="inlineStr">
        <is>
          <t>CMCC-CZ-TSCLX-20260708-007826</t>
        </is>
      </c>
      <c r="O72" t="inlineStr">
        <is>
          <t>潮州</t>
        </is>
      </c>
      <c r="P72" t="inlineStr">
        <is>
          <t>湘桥区</t>
        </is>
      </c>
      <c r="Q72">
        <f>IF(AND(A72&lt;&gt;"已参评好",F72&gt;=5),"超5小时未参评",IF(F72&gt;=7,"超7小时未参评",IF(F72&gt;=8,"超时未参评","")))</f>
        <v/>
      </c>
      <c r="R72" t="inlineStr">
        <is>
          <t>已评</t>
        </is>
      </c>
    </row>
    <row r="73" ht="68" customHeight="1" s="1">
      <c r="A73" t="inlineStr">
        <is>
          <t>未参评好</t>
        </is>
      </c>
      <c r="B73" t="inlineStr">
        <is>
          <t>是</t>
        </is>
      </c>
      <c r="C73" s="53" t="n">
        <v>46211.93015046296</v>
      </c>
      <c r="D73" t="inlineStr">
        <is>
          <t>是</t>
        </is>
      </c>
      <c r="E73" s="53" t="n">
        <v>46211.59681712963</v>
      </c>
      <c r="F73" s="54">
        <f>(NOW()-E73)*24</f>
        <v/>
      </c>
      <c r="G73" t="inlineStr">
        <is>
          <t>13553723339</t>
        </is>
      </c>
      <c r="H73" t="inlineStr">
        <is>
          <t>2026-07-08 12:19:25</t>
        </is>
      </c>
      <c r="I73" t="inlineStr">
        <is>
          <t>潮州市湘桥区城西街道南国网格潮州大道海逸一号</t>
        </is>
      </c>
      <c r="J73" t="inlineStr">
        <is>
          <t>陈诗俊</t>
        </is>
      </c>
      <c r="K73" t="inlineStr">
        <is>
          <t>市区城南工作站</t>
        </is>
      </c>
      <c r="L73" t="inlineStr">
        <is>
          <t>市区</t>
        </is>
      </c>
      <c r="M73" t="inlineStr">
        <is>
          <t>20260708105334X214198633</t>
        </is>
      </c>
      <c r="N73" t="inlineStr">
        <is>
          <t>CMCC-CZ-TSCLX-20260708-005564</t>
        </is>
      </c>
      <c r="O73" t="inlineStr">
        <is>
          <t>潮州</t>
        </is>
      </c>
      <c r="P73" t="inlineStr">
        <is>
          <t>湘桥区</t>
        </is>
      </c>
      <c r="Q73">
        <f>IF(AND(A73&lt;&gt;"已参评好",F73&gt;=5),"超5小时未参评",IF(F73&gt;=7,"超7小时未参评",IF(F73&gt;=8,"超时未参评","")))</f>
        <v/>
      </c>
      <c r="R73" t="inlineStr">
        <is>
          <t>收不到</t>
        </is>
      </c>
    </row>
    <row r="74" ht="68" customHeight="1" s="1">
      <c r="A74" t="inlineStr">
        <is>
          <t>未参评好</t>
        </is>
      </c>
      <c r="B74" t="inlineStr">
        <is>
          <t>是</t>
        </is>
      </c>
      <c r="C74" s="53" t="n">
        <v>46211.92236111111</v>
      </c>
      <c r="D74" t="inlineStr">
        <is>
          <t>是</t>
        </is>
      </c>
      <c r="E74" s="53" t="n">
        <v>46211.58902777778</v>
      </c>
      <c r="F74" s="54">
        <f>(NOW()-E74)*24</f>
        <v/>
      </c>
      <c r="G74" t="inlineStr">
        <is>
          <t>13727927990</t>
        </is>
      </c>
      <c r="H74" t="inlineStr">
        <is>
          <t>2026-07-08 12:08:12</t>
        </is>
      </c>
      <c r="I74" t="inlineStr">
        <is>
          <t>潮州市湘桥区桥东街道恒大城网格金碧路恒大城</t>
        </is>
      </c>
      <c r="J74" t="inlineStr">
        <is>
          <t>高科文</t>
        </is>
      </c>
      <c r="K74" t="inlineStr">
        <is>
          <t>韩江新城工作站</t>
        </is>
      </c>
      <c r="L74" t="inlineStr">
        <is>
          <t>市区</t>
        </is>
      </c>
      <c r="M74" t="inlineStr">
        <is>
          <t>20260708105744X464556734</t>
        </is>
      </c>
      <c r="N74" t="inlineStr">
        <is>
          <t>CMCC-CZ-TSCLX-20260708-010022</t>
        </is>
      </c>
      <c r="O74" t="inlineStr">
        <is>
          <t>潮州</t>
        </is>
      </c>
      <c r="P74" t="inlineStr">
        <is>
          <t>湘桥区</t>
        </is>
      </c>
      <c r="Q74">
        <f>IF(AND(A74&lt;&gt;"已参评好",F74&gt;=5),"超5小时未参评",IF(F74&gt;=7,"超7小时未参评",IF(F74&gt;=8,"超时未参评","")))</f>
        <v/>
      </c>
      <c r="R74" t="inlineStr">
        <is>
          <t>收不到</t>
        </is>
      </c>
    </row>
    <row r="75" ht="68" customHeight="1" s="1">
      <c r="A75" t="inlineStr">
        <is>
          <t>已参评好</t>
        </is>
      </c>
      <c r="B75" t="inlineStr">
        <is>
          <t>是</t>
        </is>
      </c>
      <c r="C75" s="53" t="n">
        <v>46212.01649305555</v>
      </c>
      <c r="D75" t="inlineStr">
        <is>
          <t>否</t>
        </is>
      </c>
      <c r="E75" s="53" t="n">
        <v>46211.68315972222</v>
      </c>
      <c r="F75" s="54">
        <f>(NOW()-E75)*24</f>
        <v/>
      </c>
      <c r="G75" t="inlineStr">
        <is>
          <t>13670778738</t>
        </is>
      </c>
      <c r="H75" t="inlineStr">
        <is>
          <t>2026-07-08 14:23:45</t>
        </is>
      </c>
      <c r="I75" t="inlineStr">
        <is>
          <t>潮州市饶平县钱东镇一网格324国道调园村</t>
        </is>
      </c>
      <c r="J75" t="inlineStr">
        <is>
          <t>黄春旺</t>
        </is>
      </c>
      <c r="K75" t="inlineStr">
        <is>
          <t>饶平西片工作站</t>
        </is>
      </c>
      <c r="L75" t="inlineStr">
        <is>
          <t>饶平</t>
        </is>
      </c>
      <c r="M75" t="inlineStr">
        <is>
          <t>20260708110805X858815110</t>
        </is>
      </c>
      <c r="N75" t="inlineStr">
        <is>
          <t>CMCC-CZ-TSCLX-20260708-010237</t>
        </is>
      </c>
      <c r="O75" t="inlineStr">
        <is>
          <t>潮州</t>
        </is>
      </c>
      <c r="P75" t="inlineStr">
        <is>
          <t>饶平县</t>
        </is>
      </c>
      <c r="Q75">
        <f>IF(AND(A75&lt;&gt;"已参评好",F75&gt;=5),"超5小时未参评",IF(F75&gt;=7,"超7小时未参评",IF(F75&gt;=8,"超时未参评","")))</f>
        <v/>
      </c>
      <c r="R75" t="inlineStr">
        <is>
          <t>己参评好</t>
        </is>
      </c>
    </row>
    <row r="76" ht="68" customHeight="1" s="1">
      <c r="A76" t="inlineStr">
        <is>
          <t>已参评好</t>
        </is>
      </c>
      <c r="B76" t="inlineStr">
        <is>
          <t>是</t>
        </is>
      </c>
      <c r="C76" s="53" t="n">
        <v>46212.02921296296</v>
      </c>
      <c r="D76" t="inlineStr">
        <is>
          <t>否</t>
        </is>
      </c>
      <c r="E76" s="53" t="n">
        <v>46211.69587962963</v>
      </c>
      <c r="F76" s="54">
        <f>(NOW()-E76)*24</f>
        <v/>
      </c>
      <c r="G76" t="inlineStr">
        <is>
          <t>15913042530</t>
        </is>
      </c>
      <c r="H76" t="inlineStr">
        <is>
          <t>2026-07-08 14:42:04</t>
        </is>
      </c>
      <c r="I76" t="inlineStr">
        <is>
          <t>潮州市湘桥区太平街道西马网格开元路开文楼</t>
        </is>
      </c>
      <c r="J76" t="inlineStr">
        <is>
          <t>陈少杰</t>
        </is>
      </c>
      <c r="K76" t="inlineStr">
        <is>
          <t>市区城南工作站</t>
        </is>
      </c>
      <c r="L76" t="inlineStr">
        <is>
          <t>市区</t>
        </is>
      </c>
      <c r="M76" t="inlineStr">
        <is>
          <t>20260708112558X158148783</t>
        </is>
      </c>
      <c r="N76" t="inlineStr">
        <is>
          <t>CMCC-CZ-TSCLX-20260708-012255</t>
        </is>
      </c>
      <c r="O76" t="inlineStr">
        <is>
          <t>潮州</t>
        </is>
      </c>
      <c r="P76" t="inlineStr">
        <is>
          <t>湘桥区</t>
        </is>
      </c>
      <c r="Q76">
        <f>IF(AND(A76&lt;&gt;"已参评好",F76&gt;=5),"超5小时未参评",IF(F76&gt;=7,"超7小时未参评",IF(F76&gt;=8,"超时未参评","")))</f>
        <v/>
      </c>
      <c r="R76" t="inlineStr">
        <is>
          <t>已参评</t>
        </is>
      </c>
    </row>
    <row r="77" ht="68" customHeight="1" s="1">
      <c r="A77" t="inlineStr">
        <is>
          <t>已参评好</t>
        </is>
      </c>
      <c r="B77" t="inlineStr">
        <is>
          <t>是</t>
        </is>
      </c>
      <c r="C77" s="53" t="n">
        <v>46212.00574074074</v>
      </c>
      <c r="D77" t="inlineStr">
        <is>
          <t>否</t>
        </is>
      </c>
      <c r="E77" s="53" t="n">
        <v>46211.67240740741</v>
      </c>
      <c r="F77" s="54">
        <f>(NOW()-E77)*24</f>
        <v/>
      </c>
      <c r="G77" t="inlineStr">
        <is>
          <t>13727942470</t>
        </is>
      </c>
      <c r="H77" t="inlineStr">
        <is>
          <t>2026-07-08 14:08:16</t>
        </is>
      </c>
      <c r="I77" t="inlineStr">
        <is>
          <t>潮州市潮安区彩塘镇金砂网格彩金路骊塘一村</t>
        </is>
      </c>
      <c r="J77" t="inlineStr">
        <is>
          <t>陈海灿</t>
        </is>
      </c>
      <c r="K77" t="inlineStr">
        <is>
          <t>彩塘东凤工作站</t>
        </is>
      </c>
      <c r="L77" t="inlineStr">
        <is>
          <t>潮安</t>
        </is>
      </c>
      <c r="M77" t="inlineStr">
        <is>
          <t>20260708115025X625618453</t>
        </is>
      </c>
      <c r="N77" t="inlineStr">
        <is>
          <t>CMCC-CZ-TSCLX-20260708-008929</t>
        </is>
      </c>
      <c r="O77" t="inlineStr">
        <is>
          <t>潮州</t>
        </is>
      </c>
      <c r="P77" t="inlineStr">
        <is>
          <t>潮安区</t>
        </is>
      </c>
      <c r="Q77">
        <f>IF(AND(A77&lt;&gt;"已参评好",F77&gt;=5),"超5小时未参评",IF(F77&gt;=7,"超7小时未参评",IF(F77&gt;=8,"超时未参评","")))</f>
        <v/>
      </c>
      <c r="R77" t="inlineStr">
        <is>
          <t>已参评好</t>
        </is>
      </c>
    </row>
    <row r="78" ht="68" customHeight="1" s="1">
      <c r="A78" t="inlineStr">
        <is>
          <t>未参评好</t>
        </is>
      </c>
      <c r="B78" t="inlineStr">
        <is>
          <t>是</t>
        </is>
      </c>
      <c r="C78" s="53" t="n">
        <v>46212.05267361111</v>
      </c>
      <c r="D78" t="inlineStr">
        <is>
          <t>否</t>
        </is>
      </c>
      <c r="E78" s="53" t="n">
        <v>46211.71934027778</v>
      </c>
      <c r="F78" s="54">
        <f>(NOW()-E78)*24</f>
        <v/>
      </c>
      <c r="G78" t="inlineStr">
        <is>
          <t>13802300680</t>
        </is>
      </c>
      <c r="H78" t="inlineStr">
        <is>
          <t>2026-07-08 15:15:51</t>
        </is>
      </c>
      <c r="I78" t="inlineStr">
        <is>
          <t>潮州市湘桥区城西街道前后街网格西新南路后街村</t>
        </is>
      </c>
      <c r="J78" t="inlineStr">
        <is>
          <t>许秋跃</t>
        </is>
      </c>
      <c r="K78" t="inlineStr">
        <is>
          <t>市区城南工作站</t>
        </is>
      </c>
      <c r="L78" t="inlineStr">
        <is>
          <t>市区</t>
        </is>
      </c>
      <c r="M78" t="inlineStr">
        <is>
          <t>20260708115657X174264250</t>
        </is>
      </c>
      <c r="N78" t="inlineStr">
        <is>
          <t>CMCC-CZ-TSCLX-20260708-014221</t>
        </is>
      </c>
      <c r="O78" t="inlineStr">
        <is>
          <t>潮州</t>
        </is>
      </c>
      <c r="P78" t="inlineStr">
        <is>
          <t>湘桥区</t>
        </is>
      </c>
      <c r="Q78">
        <f>IF(AND(A78&lt;&gt;"已参评好",F78&gt;=5),"超5小时未参评",IF(F78&gt;=7,"超7小时未参评",IF(F78&gt;=8,"超时未参评","")))</f>
        <v/>
      </c>
      <c r="R78" t="inlineStr">
        <is>
          <t>收不到</t>
        </is>
      </c>
    </row>
    <row r="79" ht="68" customHeight="1" s="1">
      <c r="A79" t="inlineStr">
        <is>
          <t>已参评好</t>
        </is>
      </c>
      <c r="B79" t="inlineStr">
        <is>
          <t>是</t>
        </is>
      </c>
      <c r="C79" s="53" t="n">
        <v>46212.046875</v>
      </c>
      <c r="D79" t="inlineStr">
        <is>
          <t>否</t>
        </is>
      </c>
      <c r="E79" s="53" t="n">
        <v>46211.71354166666</v>
      </c>
      <c r="F79" s="54">
        <f>(NOW()-E79)*24</f>
        <v/>
      </c>
      <c r="G79" t="inlineStr">
        <is>
          <t>13502558488</t>
        </is>
      </c>
      <c r="H79" t="inlineStr">
        <is>
          <t>2026-07-08 15:07:30</t>
        </is>
      </c>
      <c r="I79" t="inlineStr">
        <is>
          <t>潮州市潮安区枫溪镇云英路网格潮汕路古板头村</t>
        </is>
      </c>
      <c r="J79" t="inlineStr">
        <is>
          <t>陈丹华</t>
        </is>
      </c>
      <c r="K79" t="inlineStr">
        <is>
          <t>瓷都枫溪工作站</t>
        </is>
      </c>
      <c r="L79" t="inlineStr">
        <is>
          <t>市区</t>
        </is>
      </c>
      <c r="M79" t="inlineStr">
        <is>
          <t>20260708120921X761471930</t>
        </is>
      </c>
      <c r="N79" t="inlineStr">
        <is>
          <t>CMCC-CZ-TSCLX-20260708-014610</t>
        </is>
      </c>
      <c r="O79" t="inlineStr">
        <is>
          <t>潮州</t>
        </is>
      </c>
      <c r="P79" t="inlineStr">
        <is>
          <t>潮安区</t>
        </is>
      </c>
      <c r="Q79">
        <f>IF(AND(A79&lt;&gt;"已参评好",F79&gt;=5),"超5小时未参评",IF(F79&gt;=7,"超7小时未参评",IF(F79&gt;=8,"超时未参评","")))</f>
        <v/>
      </c>
      <c r="R79" t="inlineStr">
        <is>
          <t>已参评</t>
        </is>
      </c>
    </row>
    <row r="80" ht="68" customHeight="1" s="1">
      <c r="A80" t="inlineStr">
        <is>
          <t>未参评好</t>
        </is>
      </c>
      <c r="B80" t="inlineStr">
        <is>
          <t>是</t>
        </is>
      </c>
      <c r="C80" s="53" t="n">
        <v>46212.04134259259</v>
      </c>
      <c r="D80" t="inlineStr">
        <is>
          <t>否</t>
        </is>
      </c>
      <c r="E80" s="53" t="n">
        <v>46211.70800925926</v>
      </c>
      <c r="F80" s="54">
        <f>(NOW()-E80)*24</f>
        <v/>
      </c>
      <c r="G80" t="inlineStr">
        <is>
          <t>13715844555</t>
        </is>
      </c>
      <c r="H80" t="inlineStr">
        <is>
          <t>2026-07-08 14:59:32</t>
        </is>
      </c>
      <c r="I80" t="inlineStr">
        <is>
          <t>潮州市湘桥区城西街道大道南网格南较西路厦寺片区</t>
        </is>
      </c>
      <c r="J80" t="inlineStr">
        <is>
          <t>陈林伟</t>
        </is>
      </c>
      <c r="K80" t="inlineStr">
        <is>
          <t>市区城南工作站</t>
        </is>
      </c>
      <c r="L80" t="inlineStr">
        <is>
          <t>市区</t>
        </is>
      </c>
      <c r="M80" t="inlineStr">
        <is>
          <t>20260708120955X795076424</t>
        </is>
      </c>
      <c r="N80" t="inlineStr">
        <is>
          <t>CMCC-CZ-TSCLX-20260708-011935</t>
        </is>
      </c>
      <c r="O80" t="inlineStr">
        <is>
          <t>潮州</t>
        </is>
      </c>
      <c r="P80" t="inlineStr">
        <is>
          <t>湘桥区</t>
        </is>
      </c>
      <c r="Q80">
        <f>IF(AND(A80&lt;&gt;"已参评好",F80&gt;=5),"超5小时未参评",IF(F80&gt;=7,"超7小时未参评",IF(F80&gt;=8,"超时未参评","")))</f>
        <v/>
      </c>
      <c r="R80" t="inlineStr">
        <is>
          <t>收不到</t>
        </is>
      </c>
    </row>
    <row r="81" ht="68" customHeight="1" s="1">
      <c r="A81" t="inlineStr">
        <is>
          <t>未参评好</t>
        </is>
      </c>
      <c r="B81" t="inlineStr">
        <is>
          <t>是</t>
        </is>
      </c>
      <c r="C81" s="53" t="n">
        <v>46212.01538194445</v>
      </c>
      <c r="D81" t="inlineStr">
        <is>
          <t>否</t>
        </is>
      </c>
      <c r="E81" s="53" t="n">
        <v>46211.68204861111</v>
      </c>
      <c r="F81" s="54">
        <f>(NOW()-E81)*24</f>
        <v/>
      </c>
      <c r="G81" t="inlineStr">
        <is>
          <t>15876846554</t>
        </is>
      </c>
      <c r="H81" t="inlineStr">
        <is>
          <t>2026-07-08 14:22:09</t>
        </is>
      </c>
      <c r="I81" t="inlineStr">
        <is>
          <t>潮州市湘桥区城西街道春光网格凤园路春光上埔村</t>
        </is>
      </c>
      <c r="J81" t="inlineStr">
        <is>
          <t>周君山</t>
        </is>
      </c>
      <c r="K81" t="inlineStr">
        <is>
          <t>市区城北工作站</t>
        </is>
      </c>
      <c r="L81" t="inlineStr">
        <is>
          <t>市区</t>
        </is>
      </c>
      <c r="M81" t="inlineStr">
        <is>
          <t>20260708121911X351757312</t>
        </is>
      </c>
      <c r="N81" t="inlineStr">
        <is>
          <t>CMCC-CZ-TSCLX-20260708-008955</t>
        </is>
      </c>
      <c r="O81" t="inlineStr">
        <is>
          <t>潮州</t>
        </is>
      </c>
      <c r="P81" t="inlineStr">
        <is>
          <t>湘桥区</t>
        </is>
      </c>
      <c r="Q81">
        <f>IF(AND(A81&lt;&gt;"已参评好",F81&gt;=5),"超5小时未参评",IF(F81&gt;=7,"超7小时未参评",IF(F81&gt;=8,"超时未参评","")))</f>
        <v/>
      </c>
      <c r="R81" t="inlineStr">
        <is>
          <t>用户还没收到短信</t>
        </is>
      </c>
    </row>
    <row r="82" ht="68" customHeight="1" s="1">
      <c r="A82" t="inlineStr">
        <is>
          <t>未参评好</t>
        </is>
      </c>
      <c r="B82" t="inlineStr">
        <is>
          <t>是</t>
        </is>
      </c>
      <c r="C82" s="53" t="n">
        <v>46212.04572916667</v>
      </c>
      <c r="D82" t="inlineStr">
        <is>
          <t>否</t>
        </is>
      </c>
      <c r="E82" s="53" t="n">
        <v>46211.71239583333</v>
      </c>
      <c r="F82" s="54">
        <f>(NOW()-E82)*24</f>
        <v/>
      </c>
      <c r="G82" t="inlineStr">
        <is>
          <t>13923523523</t>
        </is>
      </c>
      <c r="H82" t="inlineStr">
        <is>
          <t>2026-07-08 15:05:51</t>
        </is>
      </c>
      <c r="I82" t="inlineStr">
        <is>
          <t>潮州市饶平县黄冈镇中心网格222省道逸景湾</t>
        </is>
      </c>
      <c r="J82" t="inlineStr">
        <is>
          <t>郑晓杰</t>
        </is>
      </c>
      <c r="K82" t="inlineStr">
        <is>
          <t>饶平城区工作站</t>
        </is>
      </c>
      <c r="L82" t="inlineStr">
        <is>
          <t>饶平</t>
        </is>
      </c>
      <c r="M82" t="inlineStr">
        <is>
          <t>20260708122134X494250325</t>
        </is>
      </c>
      <c r="N82" t="inlineStr">
        <is>
          <t>CMCC-CZ-TSCLX-20260708-009557</t>
        </is>
      </c>
      <c r="O82" t="inlineStr">
        <is>
          <t>潮州</t>
        </is>
      </c>
      <c r="P82" t="inlineStr">
        <is>
          <t>饶平县</t>
        </is>
      </c>
      <c r="Q82">
        <f>IF(AND(A82&lt;&gt;"已参评好",F82&gt;=5),"超5小时未参评",IF(F82&gt;=7,"超7小时未参评",IF(F82&gt;=8,"超时未参评","")))</f>
        <v/>
      </c>
      <c r="R82" t="inlineStr">
        <is>
          <t>用户不会参评</t>
        </is>
      </c>
    </row>
    <row r="83" ht="68" customHeight="1" s="1">
      <c r="A83" t="inlineStr">
        <is>
          <t>未参评好</t>
        </is>
      </c>
      <c r="B83" t="inlineStr">
        <is>
          <t>是</t>
        </is>
      </c>
      <c r="C83" s="53" t="n">
        <v>46212.01657407408</v>
      </c>
      <c r="D83" t="inlineStr">
        <is>
          <t>否</t>
        </is>
      </c>
      <c r="E83" s="53" t="n">
        <v>46211.68324074074</v>
      </c>
      <c r="F83" s="54">
        <f>(NOW()-E83)*24</f>
        <v/>
      </c>
      <c r="G83" t="inlineStr">
        <is>
          <t>13435560644</t>
        </is>
      </c>
      <c r="H83" t="inlineStr">
        <is>
          <t>2026-07-08 14:23:52</t>
        </is>
      </c>
      <c r="I83" t="inlineStr">
        <is>
          <t>潮州市湘桥区城西街道大道南网格新春路新春园</t>
        </is>
      </c>
      <c r="J83" t="inlineStr">
        <is>
          <t>陈诗俊</t>
        </is>
      </c>
      <c r="K83" t="inlineStr">
        <is>
          <t>市区城南工作站</t>
        </is>
      </c>
      <c r="L83" t="inlineStr">
        <is>
          <t>市区</t>
        </is>
      </c>
      <c r="M83" t="inlineStr">
        <is>
          <t>20260708123345X225527375</t>
        </is>
      </c>
      <c r="N83" t="inlineStr">
        <is>
          <t>CMCC-CZ-TSCLX-20260708-014636</t>
        </is>
      </c>
      <c r="O83" t="inlineStr">
        <is>
          <t>潮州</t>
        </is>
      </c>
      <c r="P83" t="inlineStr">
        <is>
          <t>湘桥区</t>
        </is>
      </c>
      <c r="Q83">
        <f>IF(AND(A83&lt;&gt;"已参评好",F83&gt;=5),"超5小时未参评",IF(F83&gt;=7,"超7小时未参评",IF(F83&gt;=8,"超时未参评","")))</f>
        <v/>
      </c>
      <c r="R83" t="inlineStr">
        <is>
          <t>收不到</t>
        </is>
      </c>
    </row>
    <row r="84" ht="68" customHeight="1" s="1">
      <c r="A84" t="inlineStr">
        <is>
          <t>未参评好</t>
        </is>
      </c>
      <c r="B84" t="inlineStr">
        <is>
          <t>是</t>
        </is>
      </c>
      <c r="C84" s="53" t="n">
        <v>46212.04951388889</v>
      </c>
      <c r="D84" t="inlineStr">
        <is>
          <t>否</t>
        </is>
      </c>
      <c r="E84" s="53" t="n">
        <v>46211.71618055556</v>
      </c>
      <c r="F84" s="54">
        <f>(NOW()-E84)*24</f>
        <v/>
      </c>
      <c r="G84" t="inlineStr">
        <is>
          <t>15816599309</t>
        </is>
      </c>
      <c r="H84" t="inlineStr">
        <is>
          <t>2026-07-08 15:11:18</t>
        </is>
      </c>
      <c r="I84" t="inlineStr">
        <is>
          <t>潮州市湘桥区凤新街道富丽网格潮州大道恒大山水城</t>
        </is>
      </c>
      <c r="J84" t="inlineStr">
        <is>
          <t>陈宏章</t>
        </is>
      </c>
      <c r="K84" t="inlineStr">
        <is>
          <t>市区城北工作站</t>
        </is>
      </c>
      <c r="L84" t="inlineStr">
        <is>
          <t>市区</t>
        </is>
      </c>
      <c r="M84" t="inlineStr">
        <is>
          <t>20260708142012X612488992</t>
        </is>
      </c>
      <c r="N84" t="inlineStr">
        <is>
          <t>CMCC-CZ-TSCLX-20260708-019613</t>
        </is>
      </c>
      <c r="O84" t="inlineStr">
        <is>
          <t>潮州</t>
        </is>
      </c>
      <c r="P84" t="inlineStr">
        <is>
          <t>湘桥区</t>
        </is>
      </c>
      <c r="Q84">
        <f>IF(AND(A84&lt;&gt;"已参评好",F84&gt;=5),"超5小时未参评",IF(F84&gt;=7,"超7小时未参评",IF(F84&gt;=8,"超时未参评","")))</f>
        <v/>
      </c>
      <c r="R84" t="inlineStr">
        <is>
          <t>客户无法配合参评</t>
        </is>
      </c>
    </row>
    <row r="85" ht="68" customHeight="1" s="1">
      <c r="B85" t="inlineStr">
        <is>
          <t>是</t>
        </is>
      </c>
      <c r="C85" s="53" t="n">
        <v>46212.24405092592</v>
      </c>
      <c r="D85" t="inlineStr">
        <is>
          <t>否</t>
        </is>
      </c>
      <c r="E85" s="53" t="n">
        <v>46211.91071759259</v>
      </c>
      <c r="F85" s="54">
        <f>(NOW()-E85)*24</f>
        <v/>
      </c>
      <c r="G85" t="inlineStr">
        <is>
          <t>15976589404</t>
        </is>
      </c>
      <c r="H85" t="inlineStr">
        <is>
          <t>2026-07-08 19:51:26</t>
        </is>
      </c>
      <c r="I85" t="inlineStr">
        <is>
          <t>潮州市饶平县浮滨镇网格086县道五祉村</t>
        </is>
      </c>
      <c r="J85" t="inlineStr">
        <is>
          <t>王少永</t>
        </is>
      </c>
      <c r="K85" t="inlineStr">
        <is>
          <t>饶平中片工作站</t>
        </is>
      </c>
      <c r="L85" t="inlineStr">
        <is>
          <t>饶平</t>
        </is>
      </c>
      <c r="M85" t="inlineStr">
        <is>
          <t>20260613171038X838639591</t>
        </is>
      </c>
      <c r="N85" t="inlineStr">
        <is>
          <t>CMCC-CZ-TSCLX-20260613-013300</t>
        </is>
      </c>
      <c r="O85" t="inlineStr">
        <is>
          <t>潮州</t>
        </is>
      </c>
      <c r="P85" t="inlineStr">
        <is>
          <t>饶平县</t>
        </is>
      </c>
      <c r="Q85">
        <f>IF(AND(A85&lt;&gt;"已参评好",F85&gt;=5),"超5小时未参评",IF(F85&gt;=7,"超7小时未参评",IF(F85&gt;=8,"超时未参评","")))</f>
        <v/>
      </c>
      <c r="R85" t="inlineStr"/>
    </row>
    <row r="86" ht="68" customHeight="1" s="1">
      <c r="B86" t="inlineStr">
        <is>
          <t>是</t>
        </is>
      </c>
      <c r="C86" s="53" t="n">
        <v>46212.09135416667</v>
      </c>
      <c r="D86" t="inlineStr">
        <is>
          <t>否</t>
        </is>
      </c>
      <c r="E86" s="53" t="n">
        <v>46211.75802083333</v>
      </c>
      <c r="F86" s="54">
        <f>(NOW()-E86)*24</f>
        <v/>
      </c>
      <c r="G86" t="inlineStr">
        <is>
          <t>13426921709</t>
        </is>
      </c>
      <c r="H86" t="inlineStr">
        <is>
          <t>2026-07-08 16:11:33</t>
        </is>
      </c>
      <c r="I86" t="inlineStr">
        <is>
          <t>潮州市潮安区浮洋镇浮洋北网格潮汕公路乌洋村</t>
        </is>
      </c>
      <c r="J86" t="inlineStr">
        <is>
          <t>林卓钿</t>
        </is>
      </c>
      <c r="K86" t="inlineStr">
        <is>
          <t>浮洋网格</t>
        </is>
      </c>
      <c r="M86" t="inlineStr">
        <is>
          <t>20260707191512X912575696</t>
        </is>
      </c>
      <c r="N86" t="inlineStr">
        <is>
          <t>CMCC-CZ-TSCLX-20260707-026368</t>
        </is>
      </c>
      <c r="O86" t="inlineStr">
        <is>
          <t>潮州</t>
        </is>
      </c>
      <c r="P86" t="inlineStr">
        <is>
          <t>潮安区</t>
        </is>
      </c>
      <c r="Q86">
        <f>IF(AND(A86&lt;&gt;"已参评好",F86&gt;=5),"超5小时未参评",IF(F86&gt;=7,"超7小时未参评",IF(F86&gt;=8,"超时未参评","")))</f>
        <v/>
      </c>
      <c r="R86" t="inlineStr"/>
    </row>
    <row r="87" ht="68" customHeight="1" s="1">
      <c r="B87" t="inlineStr">
        <is>
          <t>是</t>
        </is>
      </c>
      <c r="C87" s="53" t="n">
        <v>46212.2259375</v>
      </c>
      <c r="D87" t="inlineStr">
        <is>
          <t>否</t>
        </is>
      </c>
      <c r="E87" s="53" t="n">
        <v>46211.89260416666</v>
      </c>
      <c r="F87" s="54">
        <f>(NOW()-E87)*24</f>
        <v/>
      </c>
      <c r="G87" t="inlineStr">
        <is>
          <t>13433764896</t>
        </is>
      </c>
      <c r="H87" t="inlineStr">
        <is>
          <t>2026-07-08 19:25:21</t>
        </is>
      </c>
      <c r="I87" t="inlineStr">
        <is>
          <t>潮州市潮安区凤塘镇凤塘东网格凤南路吴厝村</t>
        </is>
      </c>
      <c r="J87" t="inlineStr">
        <is>
          <t>苏枫</t>
        </is>
      </c>
      <c r="K87" t="inlineStr">
        <is>
          <t>浮洋网格</t>
        </is>
      </c>
      <c r="M87" t="inlineStr">
        <is>
          <t>20260707192351X431382718</t>
        </is>
      </c>
      <c r="N87" t="inlineStr">
        <is>
          <t>CMCC-CZ-TSCLX-20260707-034844</t>
        </is>
      </c>
      <c r="O87" t="inlineStr">
        <is>
          <t>潮州</t>
        </is>
      </c>
      <c r="P87" t="inlineStr">
        <is>
          <t>潮安区</t>
        </is>
      </c>
      <c r="Q87">
        <f>IF(AND(A87&lt;&gt;"已参评好",F87&gt;=5),"超5小时未参评",IF(F87&gt;=7,"超7小时未参评",IF(F87&gt;=8,"超时未参评","")))</f>
        <v/>
      </c>
      <c r="R87" t="inlineStr"/>
    </row>
    <row r="88" ht="68" customHeight="1" s="1">
      <c r="A88" t="inlineStr">
        <is>
          <t>未参评好</t>
        </is>
      </c>
      <c r="B88" t="inlineStr">
        <is>
          <t>是</t>
        </is>
      </c>
      <c r="C88" s="53" t="n">
        <v>46212.06491898148</v>
      </c>
      <c r="D88" t="inlineStr">
        <is>
          <t>否</t>
        </is>
      </c>
      <c r="E88" s="53" t="n">
        <v>46211.73158564815</v>
      </c>
      <c r="F88" s="54">
        <f>(NOW()-E88)*24</f>
        <v/>
      </c>
      <c r="G88" t="inlineStr">
        <is>
          <t>13828369983</t>
        </is>
      </c>
      <c r="H88" t="inlineStr">
        <is>
          <t>2026-07-08 15:33:29</t>
        </is>
      </c>
      <c r="I88" t="inlineStr">
        <is>
          <t>潮州市潮安区枫溪镇池湖网格池湖路池湖村</t>
        </is>
      </c>
      <c r="J88" t="inlineStr">
        <is>
          <t>廖庆鑫</t>
        </is>
      </c>
      <c r="K88" t="inlineStr">
        <is>
          <t>瓷都枫溪工作站</t>
        </is>
      </c>
      <c r="L88" t="inlineStr">
        <is>
          <t>市区</t>
        </is>
      </c>
      <c r="M88" t="inlineStr">
        <is>
          <t>20260707201947X787824617</t>
        </is>
      </c>
      <c r="N88" t="inlineStr">
        <is>
          <t>CMCC-CZ-TSCLX-20260707-034246</t>
        </is>
      </c>
      <c r="O88" t="inlineStr">
        <is>
          <t>潮州</t>
        </is>
      </c>
      <c r="P88" t="inlineStr">
        <is>
          <t>潮安区</t>
        </is>
      </c>
      <c r="Q88">
        <f>IF(AND(A88&lt;&gt;"已参评好",F88&gt;=5),"超5小时未参评",IF(F88&gt;=7,"超7小时未参评",IF(F88&gt;=8,"超时未参评","")))</f>
        <v/>
      </c>
      <c r="R88" t="inlineStr">
        <is>
          <t>用户表示参评</t>
        </is>
      </c>
    </row>
    <row r="89" ht="68" customHeight="1" s="1">
      <c r="A89" t="inlineStr">
        <is>
          <t>未参评好</t>
        </is>
      </c>
      <c r="B89" t="inlineStr">
        <is>
          <t>是</t>
        </is>
      </c>
      <c r="C89" s="53" t="n">
        <v>46212.13319444445</v>
      </c>
      <c r="D89" t="inlineStr">
        <is>
          <t>否</t>
        </is>
      </c>
      <c r="E89" s="53" t="n">
        <v>46211.79986111111</v>
      </c>
      <c r="F89" s="54">
        <f>(NOW()-E89)*24</f>
        <v/>
      </c>
      <c r="G89" t="inlineStr">
        <is>
          <t>13828377243</t>
        </is>
      </c>
      <c r="H89" t="inlineStr">
        <is>
          <t>2026-07-08 17:11:48</t>
        </is>
      </c>
      <c r="I89" t="inlineStr">
        <is>
          <t>潮州市潮安区枫溪镇如意网格潮汕路山边村</t>
        </is>
      </c>
      <c r="J89" t="inlineStr">
        <is>
          <t>林宏彬</t>
        </is>
      </c>
      <c r="K89" t="inlineStr">
        <is>
          <t>瓷都枫溪工作站</t>
        </is>
      </c>
      <c r="L89" t="inlineStr">
        <is>
          <t>市区</t>
        </is>
      </c>
      <c r="M89" t="inlineStr">
        <is>
          <t>20260707210545X545502641</t>
        </is>
      </c>
      <c r="N89" t="inlineStr">
        <is>
          <t>CMCC-CZ-TSCLX-20260707-037438</t>
        </is>
      </c>
      <c r="O89" t="inlineStr">
        <is>
          <t>潮州</t>
        </is>
      </c>
      <c r="P89" t="inlineStr">
        <is>
          <t>潮安区</t>
        </is>
      </c>
      <c r="Q89">
        <f>IF(AND(A89&lt;&gt;"已参评好",F89&gt;=5),"超5小时未参评",IF(F89&gt;=7,"超7小时未参评",IF(F89&gt;=8,"超时未参评","")))</f>
        <v/>
      </c>
      <c r="R89" t="inlineStr">
        <is>
          <t>没收到</t>
        </is>
      </c>
    </row>
    <row r="90" ht="68" customHeight="1" s="1">
      <c r="B90" t="inlineStr">
        <is>
          <t>是</t>
        </is>
      </c>
      <c r="C90" s="53" t="n">
        <v>46212.07368055556</v>
      </c>
      <c r="D90" t="inlineStr">
        <is>
          <t>否</t>
        </is>
      </c>
      <c r="E90" s="53" t="n">
        <v>46211.74034722222</v>
      </c>
      <c r="F90" s="54">
        <f>(NOW()-E90)*24</f>
        <v/>
      </c>
      <c r="G90" t="inlineStr">
        <is>
          <t>15992345135</t>
        </is>
      </c>
      <c r="H90" t="inlineStr">
        <is>
          <t>2026-07-08 15:46:06</t>
        </is>
      </c>
      <c r="I90" t="inlineStr">
        <is>
          <t>潮州市饶平县钱东镇网格高堂大道前寮村</t>
        </is>
      </c>
      <c r="J90" t="inlineStr">
        <is>
          <t>黄日浩</t>
        </is>
      </c>
      <c r="K90" t="inlineStr">
        <is>
          <t>饶平西片工作站</t>
        </is>
      </c>
      <c r="L90" t="inlineStr">
        <is>
          <t>饶平</t>
        </is>
      </c>
      <c r="M90" t="inlineStr">
        <is>
          <t>20260707215135X295128233</t>
        </is>
      </c>
      <c r="N90" t="inlineStr">
        <is>
          <t>CMCC-CZ-TSCLX-20260707-035719</t>
        </is>
      </c>
      <c r="O90" t="inlineStr">
        <is>
          <t>潮州</t>
        </is>
      </c>
      <c r="P90" t="inlineStr">
        <is>
          <t>饶平县</t>
        </is>
      </c>
      <c r="Q90">
        <f>IF(AND(A90&lt;&gt;"已参评好",F90&gt;=5),"超5小时未参评",IF(F90&gt;=7,"超7小时未参评",IF(F90&gt;=8,"超时未参评","")))</f>
        <v/>
      </c>
      <c r="R90" t="inlineStr"/>
    </row>
    <row r="91" ht="68" customHeight="1" s="1">
      <c r="B91" t="inlineStr">
        <is>
          <t>是</t>
        </is>
      </c>
      <c r="C91" s="53" t="n">
        <v>46212.11114583333</v>
      </c>
      <c r="D91" t="inlineStr">
        <is>
          <t>否</t>
        </is>
      </c>
      <c r="E91" s="53" t="n">
        <v>46211.7778125</v>
      </c>
      <c r="F91" s="54">
        <f>(NOW()-E91)*24</f>
        <v/>
      </c>
      <c r="G91" t="inlineStr">
        <is>
          <t>15216944774</t>
        </is>
      </c>
      <c r="H91" t="inlineStr">
        <is>
          <t>2026-07-08 16:40:03</t>
        </is>
      </c>
      <c r="I91" t="inlineStr">
        <is>
          <t>潮州市潮安区沙溪镇沙溪西网格中明路贾里村</t>
        </is>
      </c>
      <c r="J91" t="inlineStr">
        <is>
          <t>孙建泽</t>
        </is>
      </c>
      <c r="K91" t="inlineStr">
        <is>
          <t>高铁三镇工作站</t>
        </is>
      </c>
      <c r="L91" t="inlineStr">
        <is>
          <t>潮安</t>
        </is>
      </c>
      <c r="M91" t="inlineStr">
        <is>
          <t>20260708015704X245056970</t>
        </is>
      </c>
      <c r="N91" t="inlineStr">
        <is>
          <t>CMCC-CZ-TSCLX-20260708-001207</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46212.1634375</v>
      </c>
      <c r="D92" t="inlineStr">
        <is>
          <t>否</t>
        </is>
      </c>
      <c r="E92" s="53" t="n">
        <v>46211.83010416666</v>
      </c>
      <c r="F92" s="54">
        <f>(NOW()-E92)*24</f>
        <v/>
      </c>
      <c r="G92" t="inlineStr">
        <is>
          <t>13715771622</t>
        </is>
      </c>
      <c r="H92" t="inlineStr">
        <is>
          <t>2026-07-08 17:55:21</t>
        </is>
      </c>
      <c r="I92" t="inlineStr">
        <is>
          <t>潮州市湘桥区官塘镇官塘网格安黄公路元房村</t>
        </is>
      </c>
      <c r="J92" t="inlineStr">
        <is>
          <t>0</t>
        </is>
      </c>
      <c r="M92" t="inlineStr">
        <is>
          <t>20260708082254X174536845</t>
        </is>
      </c>
      <c r="N92" t="inlineStr">
        <is>
          <t>CMCC-CZ-TSCLX-20260708-005617</t>
        </is>
      </c>
      <c r="O92" t="inlineStr">
        <is>
          <t>潮州</t>
        </is>
      </c>
      <c r="P92" t="inlineStr">
        <is>
          <t>湘桥区</t>
        </is>
      </c>
      <c r="Q92">
        <f>IF(AND(A92&lt;&gt;"已参评好",F92&gt;=5),"超5小时未参评",IF(F92&gt;=7,"超7小时未参评",IF(F92&gt;=8,"超时未参评","")))</f>
        <v/>
      </c>
      <c r="R92" t="inlineStr"/>
    </row>
    <row r="93" ht="68" customHeight="1" s="1">
      <c r="B93" t="inlineStr">
        <is>
          <t>是</t>
        </is>
      </c>
      <c r="C93" s="53" t="n">
        <v>46212.06760416667</v>
      </c>
      <c r="D93" t="inlineStr">
        <is>
          <t>否</t>
        </is>
      </c>
      <c r="E93" s="53" t="n">
        <v>46211.73427083333</v>
      </c>
      <c r="F93" s="54">
        <f>(NOW()-E93)*24</f>
        <v/>
      </c>
      <c r="G93" t="inlineStr">
        <is>
          <t>18823505488</t>
        </is>
      </c>
      <c r="H93" t="inlineStr">
        <is>
          <t>2026-07-08 15:37:21</t>
        </is>
      </c>
      <c r="I93" t="inlineStr">
        <is>
          <t>潮州市潮安区龙湖镇龙湖北网格浮新路塘东村</t>
        </is>
      </c>
      <c r="J93" t="inlineStr">
        <is>
          <t>谢利军</t>
        </is>
      </c>
      <c r="K93" t="inlineStr">
        <is>
          <t>江东龙湖工作站</t>
        </is>
      </c>
      <c r="L93" t="inlineStr">
        <is>
          <t>潮安</t>
        </is>
      </c>
      <c r="M93" t="inlineStr">
        <is>
          <t>20260708085336X169494050</t>
        </is>
      </c>
      <c r="N93" t="inlineStr">
        <is>
          <t>CMCC-CZ-TSCLX-20260708-000640</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46212.06399305556</v>
      </c>
      <c r="D94" t="inlineStr">
        <is>
          <t>否</t>
        </is>
      </c>
      <c r="E94" s="53" t="n">
        <v>46211.73065972222</v>
      </c>
      <c r="F94" s="54">
        <f>(NOW()-E94)*24</f>
        <v/>
      </c>
      <c r="G94" t="inlineStr">
        <is>
          <t>13724421951</t>
        </is>
      </c>
      <c r="H94" t="inlineStr">
        <is>
          <t>2026-07-08 15:32:09</t>
        </is>
      </c>
      <c r="I94" t="inlineStr">
        <is>
          <t>潮州市潮安区浮洋镇浮洋南网格广诚路洪巷村</t>
        </is>
      </c>
      <c r="J94" t="inlineStr">
        <is>
          <t>刘文绍</t>
        </is>
      </c>
      <c r="M94" t="inlineStr">
        <is>
          <t>20260708095548X748282163</t>
        </is>
      </c>
      <c r="N94" t="inlineStr">
        <is>
          <t>CMCC-CZ-TSCLX-20260708-005104</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46212.12237268518</v>
      </c>
      <c r="D95" t="inlineStr">
        <is>
          <t>否</t>
        </is>
      </c>
      <c r="E95" s="53" t="n">
        <v>46211.78903935185</v>
      </c>
      <c r="F95" s="54">
        <f>(NOW()-E95)*24</f>
        <v/>
      </c>
      <c r="G95" t="inlineStr">
        <is>
          <t>15876804407</t>
        </is>
      </c>
      <c r="H95" t="inlineStr">
        <is>
          <t>2026-07-08 16:56:13</t>
        </is>
      </c>
      <c r="I95" t="inlineStr">
        <is>
          <t>潮州市饶平县钱东镇一网格324国道钱塘新区片区</t>
        </is>
      </c>
      <c r="J95" t="inlineStr">
        <is>
          <t>林通达</t>
        </is>
      </c>
      <c r="K95" t="inlineStr">
        <is>
          <t>饶平西片工作站</t>
        </is>
      </c>
      <c r="L95" t="inlineStr">
        <is>
          <t>饶平</t>
        </is>
      </c>
      <c r="M95" t="inlineStr">
        <is>
          <t>20260708101555X955976868</t>
        </is>
      </c>
      <c r="N95" t="inlineStr">
        <is>
          <t>CMCC-CZ-TSCLX-20260708-005133</t>
        </is>
      </c>
      <c r="O95" t="inlineStr">
        <is>
          <t>潮州</t>
        </is>
      </c>
      <c r="P95" t="inlineStr">
        <is>
          <t>饶平县</t>
        </is>
      </c>
      <c r="Q95">
        <f>IF(AND(A95&lt;&gt;"已参评好",F95&gt;=5),"超5小时未参评",IF(F95&gt;=7,"超7小时未参评",IF(F95&gt;=8,"超时未参评","")))</f>
        <v/>
      </c>
      <c r="R95" t="inlineStr"/>
    </row>
    <row r="96" ht="51" customHeight="1" s="1">
      <c r="A96" t="inlineStr">
        <is>
          <t>未参评好</t>
        </is>
      </c>
      <c r="B96" t="inlineStr">
        <is>
          <t>是</t>
        </is>
      </c>
      <c r="C96" s="53" t="n">
        <v>46212.12469907408</v>
      </c>
      <c r="D96" t="inlineStr">
        <is>
          <t>否</t>
        </is>
      </c>
      <c r="E96" s="53" t="n">
        <v>46211.79136574074</v>
      </c>
      <c r="F96" s="54">
        <f>(NOW()-E96)*24</f>
        <v/>
      </c>
      <c r="G96" t="inlineStr">
        <is>
          <t>13690009807</t>
        </is>
      </c>
      <c r="H96" t="inlineStr">
        <is>
          <t>2026-07-08 16:59:34</t>
        </is>
      </c>
      <c r="I96" t="inlineStr">
        <is>
          <t>潮州市潮安区枫溪镇长美网格展宏路湖厦村</t>
        </is>
      </c>
      <c r="J96" t="inlineStr">
        <is>
          <t>谢梓湘</t>
        </is>
      </c>
      <c r="K96" t="inlineStr">
        <is>
          <t>市区城南工作站</t>
        </is>
      </c>
      <c r="L96" t="inlineStr">
        <is>
          <t>市区</t>
        </is>
      </c>
      <c r="M96" t="inlineStr">
        <is>
          <t>20260708101932X172489788</t>
        </is>
      </c>
      <c r="N96" t="inlineStr">
        <is>
          <t>CMCC-CZ-TSCLX-20260708-003366</t>
        </is>
      </c>
      <c r="O96" t="inlineStr">
        <is>
          <t>潮州</t>
        </is>
      </c>
      <c r="P96" t="inlineStr">
        <is>
          <t>潮安区</t>
        </is>
      </c>
      <c r="Q96">
        <f>IF(AND(A96&lt;&gt;"已参评好",F96&gt;=5),"超5小时未参评",IF(F96&gt;=7,"超7小时未参评",IF(F96&gt;=8,"超时未参评","")))</f>
        <v/>
      </c>
      <c r="R96" t="inlineStr">
        <is>
          <t>收不到</t>
        </is>
      </c>
    </row>
    <row r="97" ht="51" customHeight="1" s="1">
      <c r="A97" t="inlineStr">
        <is>
          <t>已参评好</t>
        </is>
      </c>
      <c r="B97" t="inlineStr">
        <is>
          <t>是</t>
        </is>
      </c>
      <c r="C97" s="53" t="n">
        <v>46212.06069444444</v>
      </c>
      <c r="D97" t="inlineStr">
        <is>
          <t>否</t>
        </is>
      </c>
      <c r="E97" s="53" t="n">
        <v>46211.72736111111</v>
      </c>
      <c r="F97" s="54">
        <f>(NOW()-E97)*24</f>
        <v/>
      </c>
      <c r="G97" t="inlineStr">
        <is>
          <t>15919568736</t>
        </is>
      </c>
      <c r="H97" t="inlineStr">
        <is>
          <t>2026-07-08 15:27:24</t>
        </is>
      </c>
      <c r="I97" t="inlineStr">
        <is>
          <t>潮州市湘桥区城西街道吉利网格吉利街吉利村</t>
        </is>
      </c>
      <c r="J97" t="inlineStr">
        <is>
          <t>阮少寅</t>
        </is>
      </c>
      <c r="K97" t="inlineStr">
        <is>
          <t>市区城南工作站</t>
        </is>
      </c>
      <c r="L97" t="inlineStr">
        <is>
          <t>市区</t>
        </is>
      </c>
      <c r="M97" t="inlineStr">
        <is>
          <t>20260708130816X296170630</t>
        </is>
      </c>
      <c r="N97" t="inlineStr">
        <is>
          <t>CMCC-CZ-TSCLX-20260708-003560</t>
        </is>
      </c>
      <c r="O97" t="inlineStr">
        <is>
          <t>潮州</t>
        </is>
      </c>
      <c r="P97" t="inlineStr">
        <is>
          <t>湘桥区</t>
        </is>
      </c>
      <c r="Q97">
        <f>IF(AND(A97&lt;&gt;"已参评好",F97&gt;=5),"超5小时未参评",IF(F97&gt;=7,"超7小时未参评",IF(F97&gt;=8,"超时未参评","")))</f>
        <v/>
      </c>
      <c r="R97" t="inlineStr">
        <is>
          <t>已参评</t>
        </is>
      </c>
    </row>
    <row r="98" ht="51" customHeight="1" s="1">
      <c r="B98" t="inlineStr">
        <is>
          <t>是</t>
        </is>
      </c>
      <c r="C98" s="53" t="n">
        <v>46212.18488425926</v>
      </c>
      <c r="D98" t="inlineStr">
        <is>
          <t>否</t>
        </is>
      </c>
      <c r="E98" s="53" t="n">
        <v>46211.85155092592</v>
      </c>
      <c r="F98" s="54">
        <f>(NOW()-E98)*24</f>
        <v/>
      </c>
      <c r="G98" t="inlineStr">
        <is>
          <t>13715705717</t>
        </is>
      </c>
      <c r="H98" t="inlineStr">
        <is>
          <t>2026-07-08 18:26:14</t>
        </is>
      </c>
      <c r="I98" t="inlineStr">
        <is>
          <t>潮州市潮安区庵埠镇庵北网格潮安大道阳光誉府</t>
        </is>
      </c>
      <c r="J98" t="inlineStr">
        <is>
          <t>庄树贤</t>
        </is>
      </c>
      <c r="K98" t="inlineStr">
        <is>
          <t>潮安城区工作站</t>
        </is>
      </c>
      <c r="L98" t="inlineStr">
        <is>
          <t>潮安</t>
        </is>
      </c>
      <c r="M98" t="inlineStr">
        <is>
          <t>20260708102902X742250265</t>
        </is>
      </c>
      <c r="N98" t="inlineStr">
        <is>
          <t>CMCC-CZ-TSCLX-20260708-001955</t>
        </is>
      </c>
      <c r="O98" t="inlineStr">
        <is>
          <t>潮州</t>
        </is>
      </c>
      <c r="P98" t="inlineStr">
        <is>
          <t>潮安区</t>
        </is>
      </c>
      <c r="Q98">
        <f>IF(AND(A98&lt;&gt;"已参评好",F98&gt;=5),"超5小时未参评",IF(F98&gt;=7,"超7小时未参评",IF(F98&gt;=8,"超时未参评","")))</f>
        <v/>
      </c>
      <c r="R98" t="inlineStr"/>
    </row>
    <row r="99" ht="51" customHeight="1" s="1">
      <c r="B99" t="inlineStr">
        <is>
          <t>是</t>
        </is>
      </c>
      <c r="C99" s="53" t="n">
        <v>46212.09138888889</v>
      </c>
      <c r="D99" t="inlineStr">
        <is>
          <t>否</t>
        </is>
      </c>
      <c r="E99" s="53" t="n">
        <v>46211.75805555555</v>
      </c>
      <c r="F99" s="54">
        <f>(NOW()-E99)*24</f>
        <v/>
      </c>
      <c r="G99" t="inlineStr">
        <is>
          <t>13553755544</t>
        </is>
      </c>
      <c r="H99" t="inlineStr">
        <is>
          <t>2026-07-08 16:11:36</t>
        </is>
      </c>
      <c r="I99" t="inlineStr">
        <is>
          <t>潮州市潮安区金石镇金石北网格镜鸿路古一村</t>
        </is>
      </c>
      <c r="J99" t="inlineStr">
        <is>
          <t>陈宏炀</t>
        </is>
      </c>
      <c r="K99" t="inlineStr">
        <is>
          <t>高铁三镇工作站</t>
        </is>
      </c>
      <c r="L99" t="inlineStr">
        <is>
          <t>潮安</t>
        </is>
      </c>
      <c r="M99" t="inlineStr">
        <is>
          <t>20260708102943X783195182</t>
        </is>
      </c>
      <c r="N99" t="inlineStr">
        <is>
          <t>CMCC-CZ-TSCLX-20260708-006959</t>
        </is>
      </c>
      <c r="O99" t="inlineStr">
        <is>
          <t>潮州</t>
        </is>
      </c>
      <c r="P99" t="inlineStr">
        <is>
          <t>潮安区</t>
        </is>
      </c>
      <c r="Q99">
        <f>IF(AND(A99&lt;&gt;"已参评好",F99&gt;=5),"超5小时未参评",IF(F99&gt;=7,"超7小时未参评",IF(F99&gt;=8,"超时未参评","")))</f>
        <v/>
      </c>
      <c r="R99" t="inlineStr"/>
    </row>
    <row r="100" ht="51" customHeight="1" s="1">
      <c r="B100" t="inlineStr">
        <is>
          <t>是</t>
        </is>
      </c>
      <c r="C100" s="53" t="n">
        <v>46212.06916666667</v>
      </c>
      <c r="D100" t="inlineStr">
        <is>
          <t>否</t>
        </is>
      </c>
      <c r="E100" s="53" t="n">
        <v>46211.73583333333</v>
      </c>
      <c r="F100" s="54">
        <f>(NOW()-E100)*24</f>
        <v/>
      </c>
      <c r="G100" t="inlineStr">
        <is>
          <t>13553730333</t>
        </is>
      </c>
      <c r="H100" t="inlineStr">
        <is>
          <t>2026-07-08 15:39:36</t>
        </is>
      </c>
      <c r="I100" t="inlineStr">
        <is>
          <t>潮州市潮安区庵埠镇庵南网格文化路茂龙村</t>
        </is>
      </c>
      <c r="J100" t="inlineStr">
        <is>
          <t>曾桐波</t>
        </is>
      </c>
      <c r="K100" t="inlineStr">
        <is>
          <t>潮安城区工作站</t>
        </is>
      </c>
      <c r="L100" t="inlineStr">
        <is>
          <t>潮安</t>
        </is>
      </c>
      <c r="M100" t="inlineStr">
        <is>
          <t>20260708104251X571321807</t>
        </is>
      </c>
      <c r="N100" t="inlineStr">
        <is>
          <t>CMCC-CZ-TSCLX-20260708-008826</t>
        </is>
      </c>
      <c r="O100" t="inlineStr">
        <is>
          <t>潮州</t>
        </is>
      </c>
      <c r="P100" t="inlineStr">
        <is>
          <t>潮安区</t>
        </is>
      </c>
      <c r="Q100">
        <f>IF(AND(A100&lt;&gt;"已参评好",F100&gt;=5),"超5小时未参评",IF(F100&gt;=7,"超7小时未参评",IF(F100&gt;=8,"超时未参评","")))</f>
        <v/>
      </c>
      <c r="R100" t="inlineStr"/>
    </row>
    <row r="101" ht="51" customHeight="1" s="1">
      <c r="B101" t="inlineStr">
        <is>
          <t>是</t>
        </is>
      </c>
      <c r="C101" s="53" t="n">
        <v>46212.06241898148</v>
      </c>
      <c r="D101" t="inlineStr">
        <is>
          <t>否</t>
        </is>
      </c>
      <c r="E101" s="53" t="n">
        <v>46211.72908564815</v>
      </c>
      <c r="F101" s="54">
        <f>(NOW()-E101)*24</f>
        <v/>
      </c>
      <c r="G101" t="inlineStr">
        <is>
          <t>15919527665</t>
        </is>
      </c>
      <c r="H101" t="inlineStr">
        <is>
          <t>2026-07-08 15:29:53</t>
        </is>
      </c>
      <c r="I101" t="inlineStr">
        <is>
          <t>潮州市湘桥区凤新街道大新乡网格社道路竹围村片区</t>
        </is>
      </c>
      <c r="J101" t="inlineStr">
        <is>
          <t>林金旭</t>
        </is>
      </c>
      <c r="K101" t="inlineStr">
        <is>
          <t>市区城北工作站</t>
        </is>
      </c>
      <c r="L101" t="inlineStr">
        <is>
          <t>市区</t>
        </is>
      </c>
      <c r="M101" t="inlineStr">
        <is>
          <t>20260708105012X126096440</t>
        </is>
      </c>
      <c r="N101" t="inlineStr">
        <is>
          <t>CMCC-CZ-TSCLX-20260708-008278</t>
        </is>
      </c>
      <c r="O101" t="inlineStr">
        <is>
          <t>潮州</t>
        </is>
      </c>
      <c r="P101" t="inlineStr">
        <is>
          <t>湘桥区</t>
        </is>
      </c>
      <c r="Q101">
        <f>IF(AND(A101&lt;&gt;"已参评好",F101&gt;=5),"超5小时未参评",IF(F101&gt;=7,"超7小时未参评",IF(F101&gt;=8,"超时未参评","")))</f>
        <v/>
      </c>
      <c r="R101" t="inlineStr"/>
    </row>
    <row r="102" ht="17" customHeight="1" s="1">
      <c r="B102" t="inlineStr">
        <is>
          <t>是</t>
        </is>
      </c>
      <c r="C102" s="53" t="n">
        <v>46212.05793981482</v>
      </c>
      <c r="D102" t="inlineStr">
        <is>
          <t>否</t>
        </is>
      </c>
      <c r="E102" s="53" t="n">
        <v>46211.72460648148</v>
      </c>
      <c r="F102" s="54">
        <f>(NOW()-E102)*24</f>
        <v/>
      </c>
      <c r="G102" t="inlineStr">
        <is>
          <t>15989231389</t>
        </is>
      </c>
      <c r="H102" t="inlineStr">
        <is>
          <t>2026-07-08 15:23:26</t>
        </is>
      </c>
      <c r="I102" t="inlineStr">
        <is>
          <t>潮州市潮安区江东镇江东北网格中横路上庄村</t>
        </is>
      </c>
      <c r="J102" t="inlineStr">
        <is>
          <t>庄树标</t>
        </is>
      </c>
      <c r="K102" t="inlineStr">
        <is>
          <t>江东龙湖工作站</t>
        </is>
      </c>
      <c r="L102" t="inlineStr">
        <is>
          <t>潮安</t>
        </is>
      </c>
      <c r="M102" t="inlineStr">
        <is>
          <t>20260708111806X686075562</t>
        </is>
      </c>
      <c r="N102" t="inlineStr">
        <is>
          <t>CMCC-CZ-TSCLX-20260708-010251</t>
        </is>
      </c>
      <c r="O102" t="inlineStr">
        <is>
          <t>潮州</t>
        </is>
      </c>
      <c r="P102" t="inlineStr">
        <is>
          <t>潮安区</t>
        </is>
      </c>
      <c r="Q102">
        <f>IF(AND(A102&lt;&gt;"已参评好",F102&gt;=5),"超5小时未参评",IF(F102&gt;=7,"超7小时未参评",IF(F102&gt;=8,"超时未参评","")))</f>
        <v/>
      </c>
      <c r="R102" t="inlineStr"/>
    </row>
    <row r="103" ht="51" customHeight="1" s="1">
      <c r="B103" t="inlineStr">
        <is>
          <t>是</t>
        </is>
      </c>
      <c r="C103" s="53" t="n">
        <v>46212.20829861111</v>
      </c>
      <c r="D103" t="inlineStr">
        <is>
          <t>否</t>
        </is>
      </c>
      <c r="E103" s="53" t="n">
        <v>46211.87496527778</v>
      </c>
      <c r="F103" s="54">
        <f>(NOW()-E103)*24</f>
        <v/>
      </c>
      <c r="G103" t="inlineStr">
        <is>
          <t>18811863224</t>
        </is>
      </c>
      <c r="H103" t="inlineStr">
        <is>
          <t>2026-07-08 18:59:57</t>
        </is>
      </c>
      <c r="I103" t="inlineStr">
        <is>
          <t>潮州市潮安区登塘镇登塘网格枫榴路笔埔村</t>
        </is>
      </c>
      <c r="J103" t="inlineStr">
        <is>
          <t>刘铭烨</t>
        </is>
      </c>
      <c r="K103" t="inlineStr">
        <is>
          <t>古巷登塘工作站</t>
        </is>
      </c>
      <c r="L103" t="inlineStr">
        <is>
          <t>潮安</t>
        </is>
      </c>
      <c r="M103" t="inlineStr">
        <is>
          <t>20260708112232X952431730</t>
        </is>
      </c>
      <c r="N103" t="inlineStr">
        <is>
          <t>CMCC-CZ-TSCLX-20260708-007571</t>
        </is>
      </c>
      <c r="O103" t="inlineStr">
        <is>
          <t>潮州</t>
        </is>
      </c>
      <c r="P103" t="inlineStr">
        <is>
          <t>潮安区</t>
        </is>
      </c>
      <c r="Q103">
        <f>IF(AND(A103&lt;&gt;"已参评好",F103&gt;=5),"超5小时未参评",IF(F103&gt;=7,"超7小时未参评",IF(F103&gt;=8,"超时未参评","")))</f>
        <v/>
      </c>
      <c r="R103" t="inlineStr"/>
    </row>
    <row r="104" ht="51" customHeight="1" s="1">
      <c r="B104" t="inlineStr">
        <is>
          <t>是</t>
        </is>
      </c>
      <c r="C104" s="53" t="n">
        <v>46212.10689814815</v>
      </c>
      <c r="D104" t="inlineStr">
        <is>
          <t>否</t>
        </is>
      </c>
      <c r="E104" s="53" t="n">
        <v>46211.77356481482</v>
      </c>
      <c r="F104" s="54">
        <f>(NOW()-E104)*24</f>
        <v/>
      </c>
      <c r="G104" t="inlineStr">
        <is>
          <t>15089763703</t>
        </is>
      </c>
      <c r="H104" t="inlineStr">
        <is>
          <t>2026-07-08 16:33:56</t>
        </is>
      </c>
      <c r="I104" t="inlineStr">
        <is>
          <t>潮州市潮安区浮洋镇浮洋北网格趣春路三胜村</t>
        </is>
      </c>
      <c r="J104" t="inlineStr">
        <is>
          <t>林卓钿</t>
        </is>
      </c>
      <c r="K104" t="inlineStr">
        <is>
          <t>浮洋网格</t>
        </is>
      </c>
      <c r="M104" t="inlineStr">
        <is>
          <t>20260708112449X895171520</t>
        </is>
      </c>
      <c r="N104" t="inlineStr">
        <is>
          <t>CMCC-CZ-TSCLX-20260708-010687</t>
        </is>
      </c>
      <c r="O104" t="inlineStr">
        <is>
          <t>潮州</t>
        </is>
      </c>
      <c r="P104" t="inlineStr">
        <is>
          <t>潮安区</t>
        </is>
      </c>
      <c r="Q104">
        <f>IF(AND(A104&lt;&gt;"已参评好",F104&gt;=5),"超5小时未参评",IF(F104&gt;=7,"超7小时未参评",IF(F104&gt;=8,"超时未参评","")))</f>
        <v/>
      </c>
      <c r="R104" t="inlineStr"/>
    </row>
    <row r="105" ht="51" customHeight="1" s="1">
      <c r="B105" t="inlineStr">
        <is>
          <t>是</t>
        </is>
      </c>
      <c r="C105" s="53" t="n">
        <v>46212.18569444444</v>
      </c>
      <c r="D105" t="inlineStr">
        <is>
          <t>否</t>
        </is>
      </c>
      <c r="E105" s="53" t="n">
        <v>46211.85236111111</v>
      </c>
      <c r="F105" s="54">
        <f>(NOW()-E105)*24</f>
        <v/>
      </c>
      <c r="G105" t="inlineStr">
        <is>
          <t>13828329853</t>
        </is>
      </c>
      <c r="H105" t="inlineStr">
        <is>
          <t>2026-07-08 18:27:24</t>
        </is>
      </c>
      <c r="I105" t="inlineStr">
        <is>
          <t>潮州市湘桥区凤新街道外环北网格潮州大道碧桂园【可装2000M】</t>
        </is>
      </c>
      <c r="J105" t="inlineStr">
        <is>
          <t>陈宏章</t>
        </is>
      </c>
      <c r="K105" t="inlineStr">
        <is>
          <t>市区城北工作站</t>
        </is>
      </c>
      <c r="L105" t="inlineStr">
        <is>
          <t>市区</t>
        </is>
      </c>
      <c r="M105" t="inlineStr">
        <is>
          <t>20260708113320X600021224</t>
        </is>
      </c>
      <c r="N105" t="inlineStr">
        <is>
          <t>CMCC-CZ-TSCLX-20260708-012469</t>
        </is>
      </c>
      <c r="O105" t="inlineStr">
        <is>
          <t>潮州</t>
        </is>
      </c>
      <c r="P105" t="inlineStr">
        <is>
          <t>湘桥区</t>
        </is>
      </c>
      <c r="Q105">
        <f>IF(AND(A105&lt;&gt;"已参评好",F105&gt;=5),"超5小时未参评",IF(F105&gt;=7,"超7小时未参评",IF(F105&gt;=8,"超时未参评","")))</f>
        <v/>
      </c>
      <c r="R105" t="inlineStr"/>
    </row>
    <row r="106" ht="51" customHeight="1" s="1">
      <c r="B106" t="inlineStr">
        <is>
          <t>是</t>
        </is>
      </c>
      <c r="C106" s="53" t="n">
        <v>46212.10655092593</v>
      </c>
      <c r="D106" t="inlineStr">
        <is>
          <t>否</t>
        </is>
      </c>
      <c r="E106" s="53" t="n">
        <v>46211.77321759259</v>
      </c>
      <c r="F106" s="54">
        <f>(NOW()-E106)*24</f>
        <v/>
      </c>
      <c r="G106" t="inlineStr">
        <is>
          <t>15919557796</t>
        </is>
      </c>
      <c r="H106" t="inlineStr">
        <is>
          <t>2026-07-08 16:33:26</t>
        </is>
      </c>
      <c r="I106" t="inlineStr">
        <is>
          <t>潮州市潮安区浮洋镇浮洋南网格和金路颜厝村</t>
        </is>
      </c>
      <c r="J106" t="inlineStr">
        <is>
          <t>卢楚佳</t>
        </is>
      </c>
      <c r="K106" t="inlineStr">
        <is>
          <t>浮洋网格</t>
        </is>
      </c>
      <c r="M106" t="inlineStr">
        <is>
          <t>20260708113345X625799535</t>
        </is>
      </c>
      <c r="N106" t="inlineStr">
        <is>
          <t>CMCC-CZ-TSCLX-20260708-013636</t>
        </is>
      </c>
      <c r="O106" t="inlineStr">
        <is>
          <t>潮州</t>
        </is>
      </c>
      <c r="P106" t="inlineStr">
        <is>
          <t>潮安区</t>
        </is>
      </c>
      <c r="Q106">
        <f>IF(AND(A106&lt;&gt;"已参评好",F106&gt;=5),"超5小时未参评",IF(F106&gt;=7,"超7小时未参评",IF(F106&gt;=8,"超时未参评","")))</f>
        <v/>
      </c>
      <c r="R106" t="inlineStr"/>
    </row>
    <row r="107" ht="51" customHeight="1" s="1">
      <c r="B107" t="inlineStr">
        <is>
          <t>是</t>
        </is>
      </c>
      <c r="C107" s="53" t="n">
        <v>46212.13017361111</v>
      </c>
      <c r="D107" t="inlineStr">
        <is>
          <t>否</t>
        </is>
      </c>
      <c r="E107" s="53" t="n">
        <v>46211.79684027778</v>
      </c>
      <c r="F107" s="54">
        <f>(NOW()-E107)*24</f>
        <v/>
      </c>
      <c r="G107" t="inlineStr">
        <is>
          <t>15816151102</t>
        </is>
      </c>
      <c r="H107" t="inlineStr">
        <is>
          <t>2026-07-08 17:07:27</t>
        </is>
      </c>
      <c r="I107" t="inlineStr">
        <is>
          <t>潮州市潮安区彩塘镇金砂网格彩金路金砂四村</t>
        </is>
      </c>
      <c r="J107" t="inlineStr">
        <is>
          <t>陈镇雄</t>
        </is>
      </c>
      <c r="K107" t="inlineStr">
        <is>
          <t>彩塘东凤工作站</t>
        </is>
      </c>
      <c r="L107" t="inlineStr">
        <is>
          <t>潮安</t>
        </is>
      </c>
      <c r="M107" t="inlineStr">
        <is>
          <t>20260708115017X617066745</t>
        </is>
      </c>
      <c r="N107" t="inlineStr">
        <is>
          <t>CMCC-CZ-TSCLX-20260708-014414</t>
        </is>
      </c>
      <c r="O107" t="inlineStr">
        <is>
          <t>潮州</t>
        </is>
      </c>
      <c r="P107" t="inlineStr">
        <is>
          <t>潮安区</t>
        </is>
      </c>
      <c r="Q107">
        <f>IF(AND(A107&lt;&gt;"已参评好",F107&gt;=5),"超5小时未参评",IF(F107&gt;=7,"超7小时未参评",IF(F107&gt;=8,"超时未参评","")))</f>
        <v/>
      </c>
      <c r="R107" t="inlineStr"/>
    </row>
    <row r="108" ht="51" customHeight="1" s="1">
      <c r="B108" t="inlineStr">
        <is>
          <t>是</t>
        </is>
      </c>
      <c r="C108" s="53" t="n">
        <v>46212.12476851852</v>
      </c>
      <c r="D108" t="inlineStr">
        <is>
          <t>否</t>
        </is>
      </c>
      <c r="E108" s="53" t="n">
        <v>46211.79143518519</v>
      </c>
      <c r="F108" s="54">
        <f>(NOW()-E108)*24</f>
        <v/>
      </c>
      <c r="G108" t="inlineStr">
        <is>
          <t>13727959100</t>
        </is>
      </c>
      <c r="H108" t="inlineStr">
        <is>
          <t>2026-07-08 16:59:40</t>
        </is>
      </c>
      <c r="I108" t="inlineStr">
        <is>
          <t>潮州市潮安区登塘镇登塘网格枫榴路笔埔村</t>
        </is>
      </c>
      <c r="J108" t="inlineStr">
        <is>
          <t>刘铭烨</t>
        </is>
      </c>
      <c r="K108" t="inlineStr">
        <is>
          <t>古巷登塘工作站</t>
        </is>
      </c>
      <c r="L108" t="inlineStr">
        <is>
          <t>潮安</t>
        </is>
      </c>
      <c r="M108" t="inlineStr">
        <is>
          <t>20260708115242X762849682</t>
        </is>
      </c>
      <c r="N108" t="inlineStr">
        <is>
          <t>CMCC-CZ-TSCLX-20260708-008932</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46212.08862268519</v>
      </c>
      <c r="D109" t="inlineStr">
        <is>
          <t>否</t>
        </is>
      </c>
      <c r="E109" s="53" t="n">
        <v>46211.75528935185</v>
      </c>
      <c r="F109" s="54">
        <f>(NOW()-E109)*24</f>
        <v/>
      </c>
      <c r="G109" t="inlineStr">
        <is>
          <t>15018106878</t>
        </is>
      </c>
      <c r="H109" t="inlineStr">
        <is>
          <t>2026-07-08 16:07:37</t>
        </is>
      </c>
      <c r="I109" t="inlineStr">
        <is>
          <t>潮州市饶平县海山镇北片网格222省道东港村</t>
        </is>
      </c>
      <c r="J109" t="inlineStr">
        <is>
          <t>林成鑫</t>
        </is>
      </c>
      <c r="K109" t="inlineStr">
        <is>
          <t>饶平西片工作站</t>
        </is>
      </c>
      <c r="L109" t="inlineStr">
        <is>
          <t>饶平</t>
        </is>
      </c>
      <c r="M109" t="inlineStr">
        <is>
          <t>20260708115248X768291266</t>
        </is>
      </c>
      <c r="N109" t="inlineStr">
        <is>
          <t>CMCC-CZ-TSCLX-20260708-009122</t>
        </is>
      </c>
      <c r="O109" t="inlineStr">
        <is>
          <t>潮州</t>
        </is>
      </c>
      <c r="P109" t="inlineStr">
        <is>
          <t>饶平县</t>
        </is>
      </c>
      <c r="Q109">
        <f>IF(AND(A109&lt;&gt;"已参评好",F109&gt;=5),"超5小时未参评",IF(F109&gt;=7,"超7小时未参评",IF(F109&gt;=8,"超时未参评","")))</f>
        <v/>
      </c>
      <c r="R109" t="inlineStr"/>
    </row>
    <row r="110" ht="51" customHeight="1" s="1">
      <c r="B110" t="inlineStr">
        <is>
          <t>是</t>
        </is>
      </c>
      <c r="C110" s="53" t="n">
        <v>46212.13870370371</v>
      </c>
      <c r="D110" t="inlineStr">
        <is>
          <t>否</t>
        </is>
      </c>
      <c r="E110" s="53" t="n">
        <v>46211.80537037037</v>
      </c>
      <c r="F110" s="54">
        <f>(NOW()-E110)*24</f>
        <v/>
      </c>
      <c r="G110" t="inlineStr">
        <is>
          <t>13534610831</t>
        </is>
      </c>
      <c r="H110" t="inlineStr">
        <is>
          <t>2026-07-08 17:19:44</t>
        </is>
      </c>
      <c r="I110" t="inlineStr">
        <is>
          <t>潮州市饶平县海山镇北片网格222省道东港村</t>
        </is>
      </c>
      <c r="J110" t="inlineStr">
        <is>
          <t>林成鑫</t>
        </is>
      </c>
      <c r="K110" t="inlineStr">
        <is>
          <t>饶平西片工作站</t>
        </is>
      </c>
      <c r="L110" t="inlineStr">
        <is>
          <t>饶平</t>
        </is>
      </c>
      <c r="M110" t="inlineStr">
        <is>
          <t>20260708121751X271027969</t>
        </is>
      </c>
      <c r="N110" t="inlineStr">
        <is>
          <t>CMCC-CZ-TSCLX-20260708-012306</t>
        </is>
      </c>
      <c r="O110" t="inlineStr">
        <is>
          <t>潮州</t>
        </is>
      </c>
      <c r="P110" t="inlineStr">
        <is>
          <t>饶平县</t>
        </is>
      </c>
      <c r="Q110">
        <f>IF(AND(A110&lt;&gt;"已参评好",F110&gt;=5),"超5小时未参评",IF(F110&gt;=7,"超7小时未参评",IF(F110&gt;=8,"超时未参评","")))</f>
        <v/>
      </c>
      <c r="R110" t="inlineStr"/>
    </row>
    <row r="111" ht="51" customHeight="1" s="1">
      <c r="B111" t="inlineStr">
        <is>
          <t>是</t>
        </is>
      </c>
      <c r="C111" s="53" t="n">
        <v>46212.12604166667</v>
      </c>
      <c r="D111" t="inlineStr">
        <is>
          <t>否</t>
        </is>
      </c>
      <c r="E111" s="53" t="n">
        <v>46211.79270833333</v>
      </c>
      <c r="F111" s="54">
        <f>(NOW()-E111)*24</f>
        <v/>
      </c>
      <c r="G111" t="inlineStr">
        <is>
          <t>13690006945</t>
        </is>
      </c>
      <c r="H111" t="inlineStr">
        <is>
          <t>2026-07-08 17:01:30</t>
        </is>
      </c>
      <c r="I111" t="inlineStr">
        <is>
          <t>潮州市潮安区登塘镇登塘网格枫榴路笔埔村</t>
        </is>
      </c>
      <c r="J111" t="inlineStr">
        <is>
          <t>刘铭烨</t>
        </is>
      </c>
      <c r="K111" t="inlineStr">
        <is>
          <t>古巷登塘工作站</t>
        </is>
      </c>
      <c r="L111" t="inlineStr">
        <is>
          <t>潮安</t>
        </is>
      </c>
      <c r="M111" t="inlineStr">
        <is>
          <t>20260708122648X808352385</t>
        </is>
      </c>
      <c r="N111" t="inlineStr">
        <is>
          <t>CMCC-CZ-TSCLX-20260708-011135</t>
        </is>
      </c>
      <c r="O111" t="inlineStr">
        <is>
          <t>潮州</t>
        </is>
      </c>
      <c r="P111" t="inlineStr">
        <is>
          <t>潮安区</t>
        </is>
      </c>
      <c r="Q111">
        <f>IF(AND(A111&lt;&gt;"已参评好",F111&gt;=5),"超5小时未参评",IF(F111&gt;=7,"超7小时未参评",IF(F111&gt;=8,"超时未参评","")))</f>
        <v/>
      </c>
      <c r="R111" t="inlineStr"/>
    </row>
    <row r="112" ht="51" customHeight="1" s="1">
      <c r="B112" t="inlineStr">
        <is>
          <t>是</t>
        </is>
      </c>
      <c r="C112" s="53" t="n">
        <v>46212.10260416667</v>
      </c>
      <c r="D112" t="inlineStr">
        <is>
          <t>否</t>
        </is>
      </c>
      <c r="E112" s="53" t="n">
        <v>46211.76927083333</v>
      </c>
      <c r="F112" s="54">
        <f>(NOW()-E112)*24</f>
        <v/>
      </c>
      <c r="G112" t="inlineStr">
        <is>
          <t>15812676191</t>
        </is>
      </c>
      <c r="H112" t="inlineStr">
        <is>
          <t>2026-07-08 16:27:45</t>
        </is>
      </c>
      <c r="I112" t="inlineStr">
        <is>
          <t>潮州市潮安区凤塘镇凤塘东网格东粼路沟头村</t>
        </is>
      </c>
      <c r="J112" t="inlineStr">
        <is>
          <t>黄锐浩</t>
        </is>
      </c>
      <c r="K112" t="inlineStr">
        <is>
          <t>凤塘镇区工作站</t>
        </is>
      </c>
      <c r="L112" t="inlineStr">
        <is>
          <t>潮安</t>
        </is>
      </c>
      <c r="M112" t="inlineStr">
        <is>
          <t>20260708123002X292368100</t>
        </is>
      </c>
      <c r="N112" t="inlineStr">
        <is>
          <t>CMCC-CZ-TSCLX-20260708-009951</t>
        </is>
      </c>
      <c r="O112" t="inlineStr">
        <is>
          <t>潮州</t>
        </is>
      </c>
      <c r="P112" t="inlineStr">
        <is>
          <t>潮安区</t>
        </is>
      </c>
      <c r="Q112">
        <f>IF(AND(A112&lt;&gt;"已参评好",F112&gt;=5),"超5小时未参评",IF(F112&gt;=7,"超7小时未参评",IF(F112&gt;=8,"超时未参评","")))</f>
        <v/>
      </c>
      <c r="R112" t="inlineStr"/>
    </row>
    <row r="113" ht="51" customHeight="1" s="1">
      <c r="B113" t="inlineStr">
        <is>
          <t>是</t>
        </is>
      </c>
      <c r="C113" s="53" t="n">
        <v>46212.11774305555</v>
      </c>
      <c r="D113" t="inlineStr">
        <is>
          <t>否</t>
        </is>
      </c>
      <c r="E113" s="53" t="n">
        <v>46211.78440972222</v>
      </c>
      <c r="F113" s="54">
        <f>(NOW()-E113)*24</f>
        <v/>
      </c>
      <c r="G113" t="inlineStr">
        <is>
          <t>15916473588</t>
        </is>
      </c>
      <c r="H113" t="inlineStr">
        <is>
          <t>2026-07-08 16:49:33</t>
        </is>
      </c>
      <c r="I113" t="inlineStr">
        <is>
          <t>潮州市潮安区彩塘镇宏安网格新安大道新联村</t>
        </is>
      </c>
      <c r="J113" t="inlineStr">
        <is>
          <t>郑德福</t>
        </is>
      </c>
      <c r="K113" t="inlineStr">
        <is>
          <t>彩塘东凤工作站</t>
        </is>
      </c>
      <c r="L113" t="inlineStr">
        <is>
          <t>潮安</t>
        </is>
      </c>
      <c r="M113" t="inlineStr">
        <is>
          <t>20260708123247X167299919</t>
        </is>
      </c>
      <c r="N113" t="inlineStr">
        <is>
          <t>CMCC-CZ-TSCLX-20260708-014462</t>
        </is>
      </c>
      <c r="O113" t="inlineStr">
        <is>
          <t>潮州</t>
        </is>
      </c>
      <c r="P113" t="inlineStr">
        <is>
          <t>潮安区</t>
        </is>
      </c>
      <c r="Q113">
        <f>IF(AND(A113&lt;&gt;"已参评好",F113&gt;=5),"超5小时未参评",IF(F113&gt;=7,"超7小时未参评",IF(F113&gt;=8,"超时未参评","")))</f>
        <v/>
      </c>
      <c r="R113" t="inlineStr"/>
    </row>
    <row r="114" ht="51" customHeight="1" s="1">
      <c r="B114" t="inlineStr">
        <is>
          <t>是</t>
        </is>
      </c>
      <c r="C114" s="53" t="n">
        <v>46212.08145833333</v>
      </c>
      <c r="D114" t="inlineStr">
        <is>
          <t>否</t>
        </is>
      </c>
      <c r="E114" s="53" t="n">
        <v>46211.748125</v>
      </c>
      <c r="F114" s="54">
        <f>(NOW()-E114)*24</f>
        <v/>
      </c>
      <c r="G114" t="inlineStr">
        <is>
          <t>13727997190</t>
        </is>
      </c>
      <c r="H114" t="inlineStr">
        <is>
          <t>2026-07-08 15:57:18</t>
        </is>
      </c>
      <c r="I114" t="inlineStr">
        <is>
          <t>潮州市潮安区凤塘镇凤塘东网格东粼路粼畔村</t>
        </is>
      </c>
      <c r="J114" t="inlineStr">
        <is>
          <t>张泽杰</t>
        </is>
      </c>
      <c r="K114" t="inlineStr">
        <is>
          <t>凤塘镇区工作站</t>
        </is>
      </c>
      <c r="L114" t="inlineStr">
        <is>
          <t>潮安</t>
        </is>
      </c>
      <c r="M114" t="inlineStr">
        <is>
          <t>20260708123358X238213309</t>
        </is>
      </c>
      <c r="N114" t="inlineStr">
        <is>
          <t>CMCC-CZ-TSCLX-20260708-015288</t>
        </is>
      </c>
      <c r="O114" t="inlineStr">
        <is>
          <t>潮州</t>
        </is>
      </c>
      <c r="P114" t="inlineStr">
        <is>
          <t>潮安区</t>
        </is>
      </c>
      <c r="Q114">
        <f>IF(AND(A114&lt;&gt;"已参评好",F114&gt;=5),"超5小时未参评",IF(F114&gt;=7,"超7小时未参评",IF(F114&gt;=8,"超时未参评","")))</f>
        <v/>
      </c>
      <c r="R114" t="inlineStr"/>
    </row>
    <row r="115" ht="51" customHeight="1" s="1">
      <c r="B115" t="inlineStr">
        <is>
          <t>是</t>
        </is>
      </c>
      <c r="C115" s="53" t="n">
        <v>46212.16376157408</v>
      </c>
      <c r="D115" t="inlineStr">
        <is>
          <t>否</t>
        </is>
      </c>
      <c r="E115" s="53" t="n">
        <v>46211.83042824074</v>
      </c>
      <c r="F115" s="54">
        <f>(NOW()-E115)*24</f>
        <v/>
      </c>
      <c r="G115" t="inlineStr">
        <is>
          <t>13715767609</t>
        </is>
      </c>
      <c r="H115" t="inlineStr">
        <is>
          <t>2026-07-08 17:55:49</t>
        </is>
      </c>
      <c r="I115" t="inlineStr">
        <is>
          <t>潮州市潮安区文祠镇文祠凤凰网格S231省道镇中心</t>
        </is>
      </c>
      <c r="J115" t="inlineStr">
        <is>
          <t>0</t>
        </is>
      </c>
      <c r="M115" t="inlineStr">
        <is>
          <t>20260708123845X525618921</t>
        </is>
      </c>
      <c r="N115" t="inlineStr">
        <is>
          <t>CMCC-CZ-TSCLX-20260708-010762</t>
        </is>
      </c>
      <c r="O115" t="inlineStr">
        <is>
          <t>潮州</t>
        </is>
      </c>
      <c r="P115" t="inlineStr">
        <is>
          <t>潮安区</t>
        </is>
      </c>
      <c r="Q115">
        <f>IF(AND(A115&lt;&gt;"已参评好",F115&gt;=5),"超5小时未参评",IF(F115&gt;=7,"超7小时未参评",IF(F115&gt;=8,"超时未参评","")))</f>
        <v/>
      </c>
      <c r="R115" t="inlineStr"/>
    </row>
    <row r="116" ht="51" customHeight="1" s="1">
      <c r="B116" t="inlineStr">
        <is>
          <t>是</t>
        </is>
      </c>
      <c r="C116" s="53" t="n">
        <v>46212.13012731481</v>
      </c>
      <c r="D116" t="inlineStr">
        <is>
          <t>否</t>
        </is>
      </c>
      <c r="E116" s="53" t="n">
        <v>46211.79679398148</v>
      </c>
      <c r="F116" s="54">
        <f>(NOW()-E116)*24</f>
        <v/>
      </c>
      <c r="G116" t="inlineStr">
        <is>
          <t>13112505352</t>
        </is>
      </c>
      <c r="H116" t="inlineStr">
        <is>
          <t>2026-07-08 17:07:23</t>
        </is>
      </c>
      <c r="I116" t="inlineStr">
        <is>
          <t>潮州市潮安区凤塘镇凤塘东网格安揭路浮岗村</t>
        </is>
      </c>
      <c r="J116" t="inlineStr">
        <is>
          <t>邱陶煌</t>
        </is>
      </c>
      <c r="K116" t="inlineStr">
        <is>
          <t>凤塘镇区工作站</t>
        </is>
      </c>
      <c r="L116" t="inlineStr">
        <is>
          <t>潮安</t>
        </is>
      </c>
      <c r="M116" t="inlineStr">
        <is>
          <t>20260708124122X682245325</t>
        </is>
      </c>
      <c r="N116" t="inlineStr">
        <is>
          <t>CMCC-CZ-TSCLX-20260708-013539</t>
        </is>
      </c>
      <c r="O116" t="inlineStr">
        <is>
          <t>潮州</t>
        </is>
      </c>
      <c r="P116" t="inlineStr">
        <is>
          <t>潮安区</t>
        </is>
      </c>
      <c r="Q116">
        <f>IF(AND(A116&lt;&gt;"已参评好",F116&gt;=5),"超5小时未参评",IF(F116&gt;=7,"超7小时未参评",IF(F116&gt;=8,"超时未参评","")))</f>
        <v/>
      </c>
      <c r="R116" t="inlineStr"/>
    </row>
    <row r="117" ht="51" customHeight="1" s="1">
      <c r="A117" t="inlineStr">
        <is>
          <t>未参评好</t>
        </is>
      </c>
      <c r="B117" t="inlineStr">
        <is>
          <t>是</t>
        </is>
      </c>
      <c r="C117" s="53" t="n">
        <v>46212.06680555556</v>
      </c>
      <c r="D117" t="inlineStr">
        <is>
          <t>否</t>
        </is>
      </c>
      <c r="E117" s="53" t="n">
        <v>46211.73347222222</v>
      </c>
      <c r="F117" s="54">
        <f>(NOW()-E117)*24</f>
        <v/>
      </c>
      <c r="G117" t="inlineStr">
        <is>
          <t>13671432338</t>
        </is>
      </c>
      <c r="H117" t="inlineStr">
        <is>
          <t>2026-07-08 15:36:12</t>
        </is>
      </c>
      <c r="I117" t="inlineStr">
        <is>
          <t>潮州市湘桥区意溪镇意溪网格意东三路意溪华碧园</t>
        </is>
      </c>
      <c r="J117" t="inlineStr">
        <is>
          <t>黄文振</t>
        </is>
      </c>
      <c r="K117" t="inlineStr">
        <is>
          <t>韩江新城工作站</t>
        </is>
      </c>
      <c r="L117" t="inlineStr">
        <is>
          <t>市区</t>
        </is>
      </c>
      <c r="M117" t="inlineStr">
        <is>
          <t>20260708124214X734967424</t>
        </is>
      </c>
      <c r="N117" t="inlineStr">
        <is>
          <t>CMCC-CZ-TSCLX-20260708-015850</t>
        </is>
      </c>
      <c r="O117" t="inlineStr">
        <is>
          <t>潮州</t>
        </is>
      </c>
      <c r="P117" t="inlineStr">
        <is>
          <t>湘桥区</t>
        </is>
      </c>
      <c r="Q117">
        <f>IF(AND(A117&lt;&gt;"已参评好",F117&gt;=5),"超5小时未参评",IF(F117&gt;=7,"超7小时未参评",IF(F117&gt;=8,"超时未参评","")))</f>
        <v/>
      </c>
      <c r="R117" t="inlineStr">
        <is>
          <t>收不到</t>
        </is>
      </c>
    </row>
    <row r="118" ht="51" customHeight="1" s="1">
      <c r="B118" t="inlineStr">
        <is>
          <t>是</t>
        </is>
      </c>
      <c r="C118" s="53" t="n">
        <v>46212.06765046297</v>
      </c>
      <c r="D118" t="inlineStr">
        <is>
          <t>否</t>
        </is>
      </c>
      <c r="E118" s="53" t="n">
        <v>46211.73431712963</v>
      </c>
      <c r="F118" s="54">
        <f>(NOW()-E118)*24</f>
        <v/>
      </c>
      <c r="G118" t="inlineStr">
        <is>
          <t>13690006129</t>
        </is>
      </c>
      <c r="H118" t="inlineStr">
        <is>
          <t>2026-07-08 15:37:25</t>
        </is>
      </c>
      <c r="I118" t="inlineStr">
        <is>
          <t>潮州市潮安区彩塘镇金砂网格彩金路南方村工业区</t>
        </is>
      </c>
      <c r="J118" t="inlineStr">
        <is>
          <t>杨鑫泳</t>
        </is>
      </c>
      <c r="K118" t="inlineStr">
        <is>
          <t>彩塘东凤工作站</t>
        </is>
      </c>
      <c r="L118" t="inlineStr">
        <is>
          <t>潮安</t>
        </is>
      </c>
      <c r="M118" t="inlineStr">
        <is>
          <t>20260708124518X918413538</t>
        </is>
      </c>
      <c r="N118" t="inlineStr">
        <is>
          <t>CMCC-CZ-TSCLX-20260708-009338</t>
        </is>
      </c>
      <c r="O118" t="inlineStr">
        <is>
          <t>潮州</t>
        </is>
      </c>
      <c r="P118" t="inlineStr">
        <is>
          <t>潮安区</t>
        </is>
      </c>
      <c r="Q118">
        <f>IF(AND(A118&lt;&gt;"已参评好",F118&gt;=5),"超5小时未参评",IF(F118&gt;=7,"超7小时未参评",IF(F118&gt;=8,"超时未参评","")))</f>
        <v/>
      </c>
      <c r="R118" t="inlineStr"/>
    </row>
    <row r="119" ht="51" customHeight="1" s="1">
      <c r="B119" t="inlineStr">
        <is>
          <t>是</t>
        </is>
      </c>
      <c r="C119" s="53" t="n">
        <v>46212.20263888889</v>
      </c>
      <c r="D119" t="inlineStr">
        <is>
          <t>否</t>
        </is>
      </c>
      <c r="E119" s="53" t="n">
        <v>46211.86930555556</v>
      </c>
      <c r="F119" s="54">
        <f>(NOW()-E119)*24</f>
        <v/>
      </c>
      <c r="G119" t="inlineStr">
        <is>
          <t>13727999966</t>
        </is>
      </c>
      <c r="H119" t="inlineStr">
        <is>
          <t>2026-07-08 18:51:48</t>
        </is>
      </c>
      <c r="I119" t="inlineStr">
        <is>
          <t>潮州市潮安区金石镇金石北网格龙下路龙下村</t>
        </is>
      </c>
      <c r="J119" t="inlineStr">
        <is>
          <t>林彬举</t>
        </is>
      </c>
      <c r="K119" t="inlineStr">
        <is>
          <t>高铁三镇工作站</t>
        </is>
      </c>
      <c r="L119" t="inlineStr">
        <is>
          <t>潮安</t>
        </is>
      </c>
      <c r="M119" t="inlineStr">
        <is>
          <t>20260708125039X239532818</t>
        </is>
      </c>
      <c r="N119" t="inlineStr">
        <is>
          <t>CMCC-CZ-TSCLX-20260708-015863</t>
        </is>
      </c>
      <c r="O119" t="inlineStr">
        <is>
          <t>潮州</t>
        </is>
      </c>
      <c r="P119" t="inlineStr">
        <is>
          <t>潮安区</t>
        </is>
      </c>
      <c r="Q119">
        <f>IF(AND(A119&lt;&gt;"已参评好",F119&gt;=5),"超5小时未参评",IF(F119&gt;=7,"超7小时未参评",IF(F119&gt;=8,"超时未参评","")))</f>
        <v/>
      </c>
      <c r="R119" t="inlineStr"/>
    </row>
    <row r="120" ht="51" customHeight="1" s="1">
      <c r="A120" t="inlineStr">
        <is>
          <t>已参评好</t>
        </is>
      </c>
      <c r="B120" t="inlineStr">
        <is>
          <t>是</t>
        </is>
      </c>
      <c r="C120" s="53" t="n">
        <v>46212.14836805555</v>
      </c>
      <c r="D120" t="inlineStr">
        <is>
          <t>否</t>
        </is>
      </c>
      <c r="E120" s="53" t="n">
        <v>46211.81503472223</v>
      </c>
      <c r="F120" s="54">
        <f>(NOW()-E120)*24</f>
        <v/>
      </c>
      <c r="G120" t="inlineStr">
        <is>
          <t>13435598118</t>
        </is>
      </c>
      <c r="H120" t="inlineStr">
        <is>
          <t>2026-07-08 17:33:39</t>
        </is>
      </c>
      <c r="I120" t="inlineStr">
        <is>
          <t>潮州市潮安区龙湖镇龙湖南网格潮汕公路鹳巢一村</t>
        </is>
      </c>
      <c r="J120" t="inlineStr">
        <is>
          <t>许楚宇</t>
        </is>
      </c>
      <c r="K120" t="inlineStr">
        <is>
          <t>江东龙湖工作站</t>
        </is>
      </c>
      <c r="L120" t="inlineStr">
        <is>
          <t>潮安</t>
        </is>
      </c>
      <c r="M120" t="inlineStr">
        <is>
          <t>20260708125151X311694392</t>
        </is>
      </c>
      <c r="N120" t="inlineStr">
        <is>
          <t>CMCC-CZ-TSCLX-20260708-009589</t>
        </is>
      </c>
      <c r="O120" t="inlineStr">
        <is>
          <t>潮州</t>
        </is>
      </c>
      <c r="P120" t="inlineStr">
        <is>
          <t>潮安区</t>
        </is>
      </c>
      <c r="Q120">
        <f>IF(AND(A120&lt;&gt;"已参评好",F120&gt;=5),"超5小时未参评",IF(F120&gt;=7,"超7小时未参评",IF(F120&gt;=8,"超时未参评","")))</f>
        <v/>
      </c>
      <c r="R120" t="inlineStr">
        <is>
          <t>已参评好</t>
        </is>
      </c>
    </row>
    <row r="121" ht="51" customHeight="1" s="1">
      <c r="B121" t="inlineStr">
        <is>
          <t>是</t>
        </is>
      </c>
      <c r="C121" s="53" t="n">
        <v>46212.18181712963</v>
      </c>
      <c r="D121" t="inlineStr">
        <is>
          <t>否</t>
        </is>
      </c>
      <c r="E121" s="53" t="n">
        <v>46211.8484837963</v>
      </c>
      <c r="F121" s="54">
        <f>(NOW()-E121)*24</f>
        <v/>
      </c>
      <c r="G121" t="inlineStr">
        <is>
          <t>13690028547</t>
        </is>
      </c>
      <c r="H121" t="inlineStr">
        <is>
          <t>2026-07-08 18:21:49</t>
        </is>
      </c>
      <c r="I121" t="inlineStr">
        <is>
          <t>潮州市潮安区金石镇金石南网格鹳焦路仙都二村</t>
        </is>
      </c>
      <c r="J121" t="inlineStr">
        <is>
          <t>陈林</t>
        </is>
      </c>
      <c r="K121" t="inlineStr">
        <is>
          <t>高铁三镇工作站</t>
        </is>
      </c>
      <c r="L121" t="inlineStr">
        <is>
          <t>潮安</t>
        </is>
      </c>
      <c r="M121" t="inlineStr">
        <is>
          <t>20260708122229X549506192</t>
        </is>
      </c>
      <c r="N121" t="inlineStr">
        <is>
          <t>CMCC-CZ-TSCLX-20260708-013699</t>
        </is>
      </c>
      <c r="O121" t="inlineStr">
        <is>
          <t>潮州</t>
        </is>
      </c>
      <c r="P121" t="inlineStr">
        <is>
          <t>潮安区</t>
        </is>
      </c>
      <c r="Q121">
        <f>IF(AND(A121&lt;&gt;"已参评好",F121&gt;=5),"超5小时未参评",IF(F121&gt;=7,"超7小时未参评",IF(F121&gt;=8,"超时未参评","")))</f>
        <v/>
      </c>
      <c r="R121" t="inlineStr"/>
    </row>
    <row r="122" ht="51" customHeight="1" s="1">
      <c r="B122" t="inlineStr">
        <is>
          <t>是</t>
        </is>
      </c>
      <c r="C122" s="53" t="n">
        <v>46212.08148148148</v>
      </c>
      <c r="D122" t="inlineStr">
        <is>
          <t>否</t>
        </is>
      </c>
      <c r="E122" s="53" t="n">
        <v>46211.74814814814</v>
      </c>
      <c r="F122" s="54">
        <f>(NOW()-E122)*24</f>
        <v/>
      </c>
      <c r="G122" t="inlineStr">
        <is>
          <t>13827325080</t>
        </is>
      </c>
      <c r="H122" t="inlineStr">
        <is>
          <t>2026-07-08 15:57:20</t>
        </is>
      </c>
      <c r="I122" t="inlineStr">
        <is>
          <t>潮州市潮安区庵埠镇庵西网格斗门桥路宝陇村</t>
        </is>
      </c>
      <c r="J122" t="inlineStr">
        <is>
          <t>曾喜标</t>
        </is>
      </c>
      <c r="K122" t="inlineStr">
        <is>
          <t>潮安城区工作站</t>
        </is>
      </c>
      <c r="L122" t="inlineStr">
        <is>
          <t>潮安</t>
        </is>
      </c>
      <c r="M122" t="inlineStr">
        <is>
          <t>20260708125900X740779385</t>
        </is>
      </c>
      <c r="N122" t="inlineStr">
        <is>
          <t>CMCC-CZ-TSCLX-20260708-010140</t>
        </is>
      </c>
      <c r="O122" t="inlineStr">
        <is>
          <t>潮州</t>
        </is>
      </c>
      <c r="P122" t="inlineStr">
        <is>
          <t>潮安区</t>
        </is>
      </c>
      <c r="Q122">
        <f>IF(AND(A122&lt;&gt;"已参评好",F122&gt;=5),"超5小时未参评",IF(F122&gt;=7,"超7小时未参评",IF(F122&gt;=8,"超时未参评","")))</f>
        <v/>
      </c>
      <c r="R122" t="inlineStr"/>
    </row>
    <row r="123" ht="51" customHeight="1" s="1">
      <c r="B123" t="inlineStr">
        <is>
          <t>是</t>
        </is>
      </c>
      <c r="C123" s="53" t="n">
        <v>46212.06768518518</v>
      </c>
      <c r="D123" t="inlineStr">
        <is>
          <t>否</t>
        </is>
      </c>
      <c r="E123" s="53" t="n">
        <v>46211.73435185185</v>
      </c>
      <c r="F123" s="54">
        <f>(NOW()-E123)*24</f>
        <v/>
      </c>
      <c r="G123" t="inlineStr">
        <is>
          <t>13421077486</t>
        </is>
      </c>
      <c r="H123" t="inlineStr">
        <is>
          <t>2026-07-08 15:37:28</t>
        </is>
      </c>
      <c r="I123" t="inlineStr">
        <is>
          <t>潮州市潮安区庵埠镇庵西网格庵凤路溜龙村</t>
        </is>
      </c>
      <c r="J123" t="inlineStr">
        <is>
          <t>许美庆</t>
        </is>
      </c>
      <c r="K123" t="inlineStr">
        <is>
          <t>潮安城区工作站</t>
        </is>
      </c>
      <c r="L123" t="inlineStr">
        <is>
          <t>潮安</t>
        </is>
      </c>
      <c r="M123" t="inlineStr">
        <is>
          <t>20260708130100X860654979</t>
        </is>
      </c>
      <c r="N123" t="inlineStr">
        <is>
          <t>CMCC-CZ-TSCLX-20260708-014583</t>
        </is>
      </c>
      <c r="O123" t="inlineStr">
        <is>
          <t>潮州</t>
        </is>
      </c>
      <c r="P123" t="inlineStr">
        <is>
          <t>潮安区</t>
        </is>
      </c>
      <c r="Q123">
        <f>IF(AND(A123&lt;&gt;"已参评好",F123&gt;=5),"超5小时未参评",IF(F123&gt;=7,"超7小时未参评",IF(F123&gt;=8,"超时未参评","")))</f>
        <v/>
      </c>
      <c r="R123" t="inlineStr"/>
    </row>
    <row r="124" ht="51" customHeight="1" s="1">
      <c r="B124" t="inlineStr">
        <is>
          <t>是</t>
        </is>
      </c>
      <c r="C124" s="53" t="n">
        <v>46212.18586805555</v>
      </c>
      <c r="D124" t="inlineStr">
        <is>
          <t>否</t>
        </is>
      </c>
      <c r="E124" s="53" t="n">
        <v>46211.85253472222</v>
      </c>
      <c r="F124" s="54">
        <f>(NOW()-E124)*24</f>
        <v/>
      </c>
      <c r="G124" t="inlineStr">
        <is>
          <t>13690001337</t>
        </is>
      </c>
      <c r="H124" t="inlineStr">
        <is>
          <t>2026-07-08 18:27:39</t>
        </is>
      </c>
      <c r="I124" t="inlineStr">
        <is>
          <t>潮州市潮安区东凤镇东凤北网格东彩路礼阳郑村</t>
        </is>
      </c>
      <c r="J124" t="inlineStr">
        <is>
          <t>蔡文伟</t>
        </is>
      </c>
      <c r="K124" t="inlineStr">
        <is>
          <t>彩塘东凤工作站</t>
        </is>
      </c>
      <c r="L124" t="inlineStr">
        <is>
          <t>潮安</t>
        </is>
      </c>
      <c r="M124" t="inlineStr">
        <is>
          <t>20260708125724X644082948</t>
        </is>
      </c>
      <c r="N124" t="inlineStr">
        <is>
          <t>CMCC-CZ-TSCLX-20260708-013898</t>
        </is>
      </c>
      <c r="O124" t="inlineStr">
        <is>
          <t>潮州</t>
        </is>
      </c>
      <c r="P124" t="inlineStr">
        <is>
          <t>潮安区</t>
        </is>
      </c>
      <c r="Q124">
        <f>IF(AND(A124&lt;&gt;"已参评好",F124&gt;=5),"超5小时未参评",IF(F124&gt;=7,"超7小时未参评",IF(F124&gt;=8,"超时未参评","")))</f>
        <v/>
      </c>
      <c r="R124" t="inlineStr"/>
    </row>
    <row r="125" ht="51" customHeight="1" s="1">
      <c r="B125" t="inlineStr">
        <is>
          <t>是</t>
        </is>
      </c>
      <c r="C125" s="53" t="n">
        <v>46212.16909722222</v>
      </c>
      <c r="D125" t="inlineStr">
        <is>
          <t>否</t>
        </is>
      </c>
      <c r="E125" s="53" t="n">
        <v>46211.83576388889</v>
      </c>
      <c r="F125" s="54">
        <f>(NOW()-E125)*24</f>
        <v/>
      </c>
      <c r="G125" t="inlineStr">
        <is>
          <t>13539371338</t>
        </is>
      </c>
      <c r="H125" t="inlineStr">
        <is>
          <t>2026-07-08 18:03:30</t>
        </is>
      </c>
      <c r="I125" t="inlineStr">
        <is>
          <t>潮州市潮安区彩塘镇彩塘宏安网格红旗路红旗村</t>
        </is>
      </c>
      <c r="J125" t="inlineStr">
        <is>
          <t>0</t>
        </is>
      </c>
      <c r="M125" t="inlineStr">
        <is>
          <t>20260708131140X500700832</t>
        </is>
      </c>
      <c r="N125" t="inlineStr">
        <is>
          <t>CMCC-CZ-TSCLX-20260708-015885</t>
        </is>
      </c>
      <c r="O125" t="inlineStr">
        <is>
          <t>潮州</t>
        </is>
      </c>
      <c r="P125" t="inlineStr">
        <is>
          <t>潮安区</t>
        </is>
      </c>
      <c r="Q125">
        <f>IF(AND(A125&lt;&gt;"已参评好",F125&gt;=5),"超5小时未参评",IF(F125&gt;=7,"超7小时未参评",IF(F125&gt;=8,"超时未参评","")))</f>
        <v/>
      </c>
      <c r="R125" t="inlineStr"/>
    </row>
    <row r="126" ht="51" customHeight="1" s="1">
      <c r="B126" t="inlineStr">
        <is>
          <t>是</t>
        </is>
      </c>
      <c r="C126" s="53" t="n">
        <v>46212.20114583334</v>
      </c>
      <c r="D126" t="inlineStr">
        <is>
          <t>否</t>
        </is>
      </c>
      <c r="E126" s="53" t="n">
        <v>46211.8678125</v>
      </c>
      <c r="F126" s="54">
        <f>(NOW()-E126)*24</f>
        <v/>
      </c>
      <c r="G126" t="inlineStr">
        <is>
          <t>13502610539</t>
        </is>
      </c>
      <c r="H126" t="inlineStr">
        <is>
          <t>2026-07-08 18:49:39</t>
        </is>
      </c>
      <c r="I126" t="inlineStr">
        <is>
          <t>潮州市饶平县黄冈镇新区网格饶平大道南信华府</t>
        </is>
      </c>
      <c r="J126" t="inlineStr">
        <is>
          <t>张双文</t>
        </is>
      </c>
      <c r="K126" t="inlineStr">
        <is>
          <t>饶平城区工作站</t>
        </is>
      </c>
      <c r="L126" t="inlineStr">
        <is>
          <t>饶平</t>
        </is>
      </c>
      <c r="M126" t="inlineStr">
        <is>
          <t>20260708134107X267139114</t>
        </is>
      </c>
      <c r="N126" t="inlineStr">
        <is>
          <t>CMCC-CZ-TSCLX-20260708-009998</t>
        </is>
      </c>
      <c r="O126" t="inlineStr">
        <is>
          <t>潮州</t>
        </is>
      </c>
      <c r="P126" t="inlineStr">
        <is>
          <t>饶平县</t>
        </is>
      </c>
      <c r="Q126">
        <f>IF(AND(A126&lt;&gt;"已参评好",F126&gt;=5),"超5小时未参评",IF(F126&gt;=7,"超7小时未参评",IF(F126&gt;=8,"超时未参评","")))</f>
        <v/>
      </c>
      <c r="R126" t="inlineStr"/>
    </row>
    <row r="127" ht="51" customHeight="1" s="1">
      <c r="B127" t="inlineStr">
        <is>
          <t>是</t>
        </is>
      </c>
      <c r="C127" s="53" t="n">
        <v>46212.20790509259</v>
      </c>
      <c r="D127" t="inlineStr">
        <is>
          <t>否</t>
        </is>
      </c>
      <c r="E127" s="53" t="n">
        <v>46211.87457175926</v>
      </c>
      <c r="F127" s="54">
        <f>(NOW()-E127)*24</f>
        <v/>
      </c>
      <c r="G127" t="inlineStr">
        <is>
          <t>15814958800</t>
        </is>
      </c>
      <c r="H127" t="inlineStr">
        <is>
          <t>2026-07-08 18:59:23</t>
        </is>
      </c>
      <c r="I127" t="inlineStr">
        <is>
          <t>潮州市潮安区江东镇江东北网格中心路元巷村</t>
        </is>
      </c>
      <c r="J127" t="inlineStr">
        <is>
          <t>庄标亮</t>
        </is>
      </c>
      <c r="K127" t="inlineStr">
        <is>
          <t>江东龙湖工作站</t>
        </is>
      </c>
      <c r="L127" t="inlineStr">
        <is>
          <t>潮安</t>
        </is>
      </c>
      <c r="M127" t="inlineStr">
        <is>
          <t>20260708134958X798521306</t>
        </is>
      </c>
      <c r="N127" t="inlineStr">
        <is>
          <t>CMCC-CZ-TSCLX-20260708-016056</t>
        </is>
      </c>
      <c r="O127" t="inlineStr">
        <is>
          <t>潮州</t>
        </is>
      </c>
      <c r="P127" t="inlineStr">
        <is>
          <t>潮安区</t>
        </is>
      </c>
      <c r="Q127">
        <f>IF(AND(A127&lt;&gt;"已参评好",F127&gt;=5),"超5小时未参评",IF(F127&gt;=7,"超7小时未参评",IF(F127&gt;=8,"超时未参评","")))</f>
        <v/>
      </c>
      <c r="R127" t="inlineStr"/>
    </row>
    <row r="128" ht="51" customHeight="1" s="1">
      <c r="B128" t="inlineStr">
        <is>
          <t>是</t>
        </is>
      </c>
      <c r="C128" s="53" t="n">
        <v>46212.1778125</v>
      </c>
      <c r="D128" t="inlineStr">
        <is>
          <t>否</t>
        </is>
      </c>
      <c r="E128" s="53" t="n">
        <v>46211.84447916667</v>
      </c>
      <c r="F128" s="54">
        <f>(NOW()-E128)*24</f>
        <v/>
      </c>
      <c r="G128" t="inlineStr">
        <is>
          <t>15919523114</t>
        </is>
      </c>
      <c r="H128" t="inlineStr">
        <is>
          <t>2026-07-08 18:16:03</t>
        </is>
      </c>
      <c r="I128" t="inlineStr">
        <is>
          <t>潮州市潮安区凤塘镇凤塘东网格三环路三环路工业区</t>
        </is>
      </c>
      <c r="J128" t="inlineStr">
        <is>
          <t>邢森鹏</t>
        </is>
      </c>
      <c r="K128" t="inlineStr">
        <is>
          <t>凤塘镇区工作站</t>
        </is>
      </c>
      <c r="L128" t="inlineStr">
        <is>
          <t>潮安</t>
        </is>
      </c>
      <c r="M128" t="inlineStr">
        <is>
          <t>20260708135359X399482800</t>
        </is>
      </c>
      <c r="N128" t="inlineStr">
        <is>
          <t>CMCC-CZ-TSCLX-20260708-012770</t>
        </is>
      </c>
      <c r="O128" t="inlineStr">
        <is>
          <t>潮州</t>
        </is>
      </c>
      <c r="P128" t="inlineStr">
        <is>
          <t>潮安区</t>
        </is>
      </c>
      <c r="Q128">
        <f>IF(AND(A128&lt;&gt;"已参评好",F128&gt;=5),"超5小时未参评",IF(F128&gt;=7,"超7小时未参评",IF(F128&gt;=8,"超时未参评","")))</f>
        <v/>
      </c>
      <c r="R128" t="inlineStr"/>
    </row>
    <row r="129" ht="51" customHeight="1" s="1">
      <c r="B129" t="inlineStr">
        <is>
          <t>是</t>
        </is>
      </c>
      <c r="C129" s="53" t="n">
        <v>46212.10825231481</v>
      </c>
      <c r="D129" t="inlineStr">
        <is>
          <t>否</t>
        </is>
      </c>
      <c r="E129" s="53" t="n">
        <v>46211.77491898148</v>
      </c>
      <c r="F129" s="54">
        <f>(NOW()-E129)*24</f>
        <v/>
      </c>
      <c r="G129" t="inlineStr">
        <is>
          <t>13690029731</t>
        </is>
      </c>
      <c r="H129" t="inlineStr">
        <is>
          <t>2026-07-08 16:35:53</t>
        </is>
      </c>
      <c r="I129" t="inlineStr">
        <is>
          <t>潮州市湘桥区凤新街道云梯网格泰安路田中村</t>
        </is>
      </c>
      <c r="J129" t="inlineStr">
        <is>
          <t>许湘木</t>
        </is>
      </c>
      <c r="K129" t="inlineStr">
        <is>
          <t>市区城北工作站</t>
        </is>
      </c>
      <c r="L129" t="inlineStr">
        <is>
          <t>市区</t>
        </is>
      </c>
      <c r="M129" t="inlineStr">
        <is>
          <t>20260708140243X563727172</t>
        </is>
      </c>
      <c r="N129" t="inlineStr">
        <is>
          <t>CMCC-CZ-TSCLX-20260708-013748</t>
        </is>
      </c>
      <c r="O129" t="inlineStr">
        <is>
          <t>潮州</t>
        </is>
      </c>
      <c r="P129" t="inlineStr">
        <is>
          <t>湘桥区</t>
        </is>
      </c>
      <c r="Q129">
        <f>IF(AND(A129&lt;&gt;"已参评好",F129&gt;=5),"超5小时未参评",IF(F129&gt;=7,"超7小时未参评",IF(F129&gt;=8,"超时未参评","")))</f>
        <v/>
      </c>
      <c r="R129" t="inlineStr"/>
    </row>
    <row r="130" ht="51" customHeight="1" s="1">
      <c r="A130" t="inlineStr">
        <is>
          <t>未参评好</t>
        </is>
      </c>
      <c r="B130" t="inlineStr">
        <is>
          <t>是</t>
        </is>
      </c>
      <c r="C130" s="53" t="n">
        <v>46212.05394675926</v>
      </c>
      <c r="D130" t="inlineStr">
        <is>
          <t>否</t>
        </is>
      </c>
      <c r="E130" s="53" t="n">
        <v>46211.72061342592</v>
      </c>
      <c r="F130" s="54">
        <f>(NOW()-E130)*24</f>
        <v/>
      </c>
      <c r="G130" t="inlineStr">
        <is>
          <t>18948488646</t>
        </is>
      </c>
      <c r="H130" t="inlineStr">
        <is>
          <t>2026-07-08 15:17:41</t>
        </is>
      </c>
      <c r="I130" t="inlineStr">
        <is>
          <t>潮州市湘桥区意溪镇河内网格意桂路小陂村</t>
        </is>
      </c>
      <c r="J130" t="inlineStr">
        <is>
          <t>谢洽杰</t>
        </is>
      </c>
      <c r="K130" t="inlineStr">
        <is>
          <t>韩江新城工作站</t>
        </is>
      </c>
      <c r="L130" t="inlineStr">
        <is>
          <t>市区</t>
        </is>
      </c>
      <c r="M130" t="inlineStr">
        <is>
          <t>20260708141319X199285918</t>
        </is>
      </c>
      <c r="N130" t="inlineStr">
        <is>
          <t>CMCC-CZ-TSCLX-20260708-014889</t>
        </is>
      </c>
      <c r="O130" t="inlineStr">
        <is>
          <t>潮州</t>
        </is>
      </c>
      <c r="P130" t="inlineStr">
        <is>
          <t>湘桥区</t>
        </is>
      </c>
      <c r="Q130">
        <f>IF(AND(A130&lt;&gt;"已参评好",F130&gt;=5),"超5小时未参评",IF(F130&gt;=7,"超7小时未参评",IF(F130&gt;=8,"超时未参评","")))</f>
        <v/>
      </c>
      <c r="R130" t="inlineStr">
        <is>
          <t>收不到</t>
        </is>
      </c>
    </row>
    <row r="131" ht="51" customHeight="1" s="1">
      <c r="B131" t="inlineStr">
        <is>
          <t>是</t>
        </is>
      </c>
      <c r="C131" s="53" t="n">
        <v>46212.1596875</v>
      </c>
      <c r="D131" t="inlineStr">
        <is>
          <t>否</t>
        </is>
      </c>
      <c r="E131" s="53" t="n">
        <v>46211.82635416667</v>
      </c>
      <c r="F131" s="54">
        <f>(NOW()-E131)*24</f>
        <v/>
      </c>
      <c r="G131" t="inlineStr">
        <is>
          <t>13727948985</t>
        </is>
      </c>
      <c r="H131" t="inlineStr">
        <is>
          <t>2026-07-08 17:49:57</t>
        </is>
      </c>
      <c r="I131" t="inlineStr">
        <is>
          <t>潮州市湘桥区凤新街道陈桥网格新洋路陈桥新埔村</t>
        </is>
      </c>
      <c r="J131" t="inlineStr">
        <is>
          <t>张泽鸿</t>
        </is>
      </c>
      <c r="K131" t="inlineStr">
        <is>
          <t>市区城北工作站</t>
        </is>
      </c>
      <c r="L131" t="inlineStr">
        <is>
          <t>市区</t>
        </is>
      </c>
      <c r="M131" t="inlineStr">
        <is>
          <t>20260708140958X998527203</t>
        </is>
      </c>
      <c r="N131" t="inlineStr">
        <is>
          <t>CMCC-CZ-TSCLX-20260708-010975</t>
        </is>
      </c>
      <c r="O131" t="inlineStr">
        <is>
          <t>潮州</t>
        </is>
      </c>
      <c r="P131" t="inlineStr">
        <is>
          <t>湘桥区</t>
        </is>
      </c>
      <c r="Q131">
        <f>IF(AND(A131&lt;&gt;"已参评好",F131&gt;=5),"超5小时未参评",IF(F131&gt;=7,"超7小时未参评",IF(F131&gt;=8,"超时未参评","")))</f>
        <v/>
      </c>
      <c r="R131" t="inlineStr"/>
    </row>
    <row r="132" ht="51" customHeight="1" s="1">
      <c r="B132" t="inlineStr">
        <is>
          <t>是</t>
        </is>
      </c>
      <c r="C132" s="53" t="n">
        <v>46212.18181712963</v>
      </c>
      <c r="D132" t="inlineStr">
        <is>
          <t>否</t>
        </is>
      </c>
      <c r="E132" s="53" t="n">
        <v>46211.8484837963</v>
      </c>
      <c r="F132" s="54">
        <f>(NOW()-E132)*24</f>
        <v/>
      </c>
      <c r="G132" t="inlineStr">
        <is>
          <t>13727920022</t>
        </is>
      </c>
      <c r="H132" t="inlineStr">
        <is>
          <t>2026-07-08 18:21:49</t>
        </is>
      </c>
      <c r="I132" t="inlineStr">
        <is>
          <t>潮州市潮安区彩塘镇仙乐网格东彩路龙吉美</t>
        </is>
      </c>
      <c r="J132" t="inlineStr">
        <is>
          <t>黄钦淳</t>
        </is>
      </c>
      <c r="K132" t="inlineStr">
        <is>
          <t>彩塘东凤工作站</t>
        </is>
      </c>
      <c r="L132" t="inlineStr">
        <is>
          <t>潮安</t>
        </is>
      </c>
      <c r="M132" t="inlineStr">
        <is>
          <t>20260708141613X373075746</t>
        </is>
      </c>
      <c r="N132" t="inlineStr">
        <is>
          <t>CMCC-CZ-TSCLX-20260708-017142</t>
        </is>
      </c>
      <c r="O132" t="inlineStr">
        <is>
          <t>潮州</t>
        </is>
      </c>
      <c r="P132" t="inlineStr">
        <is>
          <t>潮安区</t>
        </is>
      </c>
      <c r="Q132">
        <f>IF(AND(A132&lt;&gt;"已参评好",F132&gt;=5),"超5小时未参评",IF(F132&gt;=7,"超7小时未参评",IF(F132&gt;=8,"超时未参评","")))</f>
        <v/>
      </c>
      <c r="R132" t="inlineStr"/>
    </row>
    <row r="133" ht="51" customHeight="1" s="1">
      <c r="A133" t="inlineStr">
        <is>
          <t>未参评好</t>
        </is>
      </c>
      <c r="B133" t="inlineStr">
        <is>
          <t>是</t>
        </is>
      </c>
      <c r="C133" s="53" t="n">
        <v>46212.07208333333</v>
      </c>
      <c r="D133" t="inlineStr">
        <is>
          <t>否</t>
        </is>
      </c>
      <c r="E133" s="53" t="n">
        <v>46211.73875</v>
      </c>
      <c r="F133" s="54">
        <f>(NOW()-E133)*24</f>
        <v/>
      </c>
      <c r="G133" t="inlineStr">
        <is>
          <t>13802303767</t>
        </is>
      </c>
      <c r="H133" t="inlineStr">
        <is>
          <t>2026-07-08 15:43:48</t>
        </is>
      </c>
      <c r="I133" t="inlineStr">
        <is>
          <t>潮州市湘桥区城西街道前后街网格西新南路后街村</t>
        </is>
      </c>
      <c r="J133" t="inlineStr">
        <is>
          <t>许秋跃</t>
        </is>
      </c>
      <c r="K133" t="inlineStr">
        <is>
          <t>市区城南工作站</t>
        </is>
      </c>
      <c r="L133" t="inlineStr">
        <is>
          <t>市区</t>
        </is>
      </c>
      <c r="M133" t="inlineStr">
        <is>
          <t>20260708142016X616101419</t>
        </is>
      </c>
      <c r="N133" t="inlineStr">
        <is>
          <t>CMCC-CZ-TSCLX-20260708-012994</t>
        </is>
      </c>
      <c r="O133" t="inlineStr">
        <is>
          <t>潮州</t>
        </is>
      </c>
      <c r="P133" t="inlineStr">
        <is>
          <t>湘桥区</t>
        </is>
      </c>
      <c r="Q133">
        <f>IF(AND(A133&lt;&gt;"已参评好",F133&gt;=5),"超5小时未参评",IF(F133&gt;=7,"超7小时未参评",IF(F133&gt;=8,"超时未参评","")))</f>
        <v/>
      </c>
      <c r="R133" t="inlineStr">
        <is>
          <t>收不到</t>
        </is>
      </c>
    </row>
    <row r="134" ht="51" customHeight="1" s="1">
      <c r="B134" t="inlineStr">
        <is>
          <t>是</t>
        </is>
      </c>
      <c r="C134" s="53" t="n">
        <v>46212.1625</v>
      </c>
      <c r="D134" t="inlineStr">
        <is>
          <t>否</t>
        </is>
      </c>
      <c r="E134" s="53" t="n">
        <v>46211.82916666667</v>
      </c>
      <c r="F134" s="54">
        <f>(NOW()-E134)*24</f>
        <v/>
      </c>
      <c r="G134" t="inlineStr">
        <is>
          <t>13727927615</t>
        </is>
      </c>
      <c r="H134" t="inlineStr">
        <is>
          <t>2026-07-08 17:54:00</t>
        </is>
      </c>
      <c r="I134" t="inlineStr">
        <is>
          <t>潮州市潮安区彩塘镇宏安网格宏安大道宏五工业区</t>
        </is>
      </c>
      <c r="J134" t="inlineStr">
        <is>
          <t>郑汉坤</t>
        </is>
      </c>
      <c r="K134" t="inlineStr">
        <is>
          <t>彩塘东凤工作站</t>
        </is>
      </c>
      <c r="L134" t="inlineStr">
        <is>
          <t>潮安</t>
        </is>
      </c>
      <c r="M134" t="inlineStr">
        <is>
          <t>20260708142615X975888347</t>
        </is>
      </c>
      <c r="N134" t="inlineStr">
        <is>
          <t>CMCC-CZ-TSCLX-20260708-019829</t>
        </is>
      </c>
      <c r="O134" t="inlineStr">
        <is>
          <t>潮州</t>
        </is>
      </c>
      <c r="P134" t="inlineStr">
        <is>
          <t>潮安区</t>
        </is>
      </c>
      <c r="Q134">
        <f>IF(AND(A134&lt;&gt;"已参评好",F134&gt;=5),"超5小时未参评",IF(F134&gt;=7,"超7小时未参评",IF(F134&gt;=8,"超时未参评","")))</f>
        <v/>
      </c>
      <c r="R134" t="inlineStr"/>
    </row>
    <row r="135" ht="51" customHeight="1" s="1">
      <c r="B135" t="inlineStr">
        <is>
          <t>是</t>
        </is>
      </c>
      <c r="C135" s="53" t="n">
        <v>46212.2371412037</v>
      </c>
      <c r="D135" t="inlineStr">
        <is>
          <t>否</t>
        </is>
      </c>
      <c r="E135" s="53" t="n">
        <v>46211.90380787037</v>
      </c>
      <c r="F135" s="54">
        <f>(NOW()-E135)*24</f>
        <v/>
      </c>
      <c r="G135" t="inlineStr">
        <is>
          <t>13902743522a</t>
        </is>
      </c>
      <c r="H135" t="inlineStr">
        <is>
          <t>2026-07-08 19:41:29</t>
        </is>
      </c>
      <c r="I135" t="inlineStr">
        <is>
          <t>潮州市饶平县黄冈镇中心网格广场东路县政府片区</t>
        </is>
      </c>
      <c r="J135" t="inlineStr">
        <is>
          <t>陈旭钦</t>
        </is>
      </c>
      <c r="K135" t="inlineStr">
        <is>
          <t>饶平城区工作站</t>
        </is>
      </c>
      <c r="L135" t="inlineStr">
        <is>
          <t>饶平</t>
        </is>
      </c>
      <c r="M135" t="inlineStr">
        <is>
          <t>20260708142929X169519895</t>
        </is>
      </c>
      <c r="N135" t="inlineStr">
        <is>
          <t>CMCC-CZ-TSCLX-20260708-014176</t>
        </is>
      </c>
      <c r="O135" t="inlineStr">
        <is>
          <t>潮州</t>
        </is>
      </c>
      <c r="P135" t="inlineStr">
        <is>
          <t>饶平县</t>
        </is>
      </c>
      <c r="Q135">
        <f>IF(AND(A135&lt;&gt;"已参评好",F135&gt;=5),"超5小时未参评",IF(F135&gt;=7,"超7小时未参评",IF(F135&gt;=8,"超时未参评","")))</f>
        <v/>
      </c>
      <c r="R135" t="inlineStr"/>
    </row>
    <row r="136" ht="51" customHeight="1" s="1">
      <c r="A136" t="inlineStr">
        <is>
          <t>未参评好</t>
        </is>
      </c>
      <c r="B136" t="inlineStr">
        <is>
          <t>是</t>
        </is>
      </c>
      <c r="C136" s="53" t="n">
        <v>46212.06405092592</v>
      </c>
      <c r="D136" t="inlineStr">
        <is>
          <t>否</t>
        </is>
      </c>
      <c r="E136" s="53" t="n">
        <v>46211.7307175926</v>
      </c>
      <c r="F136" s="54">
        <f>(NOW()-E136)*24</f>
        <v/>
      </c>
      <c r="G136" t="inlineStr">
        <is>
          <t>13553747646</t>
        </is>
      </c>
      <c r="H136" t="inlineStr">
        <is>
          <t>2026-07-08 15:32:14</t>
        </is>
      </c>
      <c r="I136" t="inlineStr">
        <is>
          <t>潮州市湘桥区铁铺镇凤泉湖高新区网格335省道八角楼村</t>
        </is>
      </c>
      <c r="J136" t="inlineStr">
        <is>
          <t>刘继祥</t>
        </is>
      </c>
      <c r="K136" t="inlineStr">
        <is>
          <t>磷官铁工作站</t>
        </is>
      </c>
      <c r="L136" t="inlineStr">
        <is>
          <t>市区</t>
        </is>
      </c>
      <c r="M136" t="inlineStr">
        <is>
          <t>20260708143625X585111368</t>
        </is>
      </c>
      <c r="N136" t="inlineStr">
        <is>
          <t>CMCC-CZ-TSCLX-20260708-017718</t>
        </is>
      </c>
      <c r="O136" t="inlineStr">
        <is>
          <t>潮州</t>
        </is>
      </c>
      <c r="P136" t="inlineStr">
        <is>
          <t>湘桥区</t>
        </is>
      </c>
      <c r="Q136">
        <f>IF(AND(A136&lt;&gt;"已参评好",F136&gt;=5),"超5小时未参评",IF(F136&gt;=7,"超7小时未参评",IF(F136&gt;=8,"超时未参评","")))</f>
        <v/>
      </c>
      <c r="R136" t="inlineStr">
        <is>
          <t>用户表示没收到</t>
        </is>
      </c>
    </row>
    <row r="137" ht="51" customHeight="1" s="1">
      <c r="B137" t="inlineStr">
        <is>
          <t>是</t>
        </is>
      </c>
      <c r="C137" s="53" t="n">
        <v>46212.1371875</v>
      </c>
      <c r="D137" t="inlineStr">
        <is>
          <t>否</t>
        </is>
      </c>
      <c r="E137" s="53" t="n">
        <v>46211.80385416667</v>
      </c>
      <c r="F137" s="54">
        <f>(NOW()-E137)*24</f>
        <v/>
      </c>
      <c r="G137" t="inlineStr">
        <is>
          <t>13531545555</t>
        </is>
      </c>
      <c r="H137" t="inlineStr">
        <is>
          <t>2026-07-08 17:17:33</t>
        </is>
      </c>
      <c r="I137" t="inlineStr">
        <is>
          <t>潮州市潮安区彩塘镇金砂网格彩金路南方村工业区</t>
        </is>
      </c>
      <c r="J137" t="inlineStr">
        <is>
          <t>杨鑫泳</t>
        </is>
      </c>
      <c r="K137" t="inlineStr">
        <is>
          <t>彩塘东凤工作站</t>
        </is>
      </c>
      <c r="L137" t="inlineStr">
        <is>
          <t>潮安</t>
        </is>
      </c>
      <c r="M137" t="inlineStr">
        <is>
          <t>20260708144008X808772582</t>
        </is>
      </c>
      <c r="N137" t="inlineStr">
        <is>
          <t>CMCC-CZ-TSCLX-20260708-018297</t>
        </is>
      </c>
      <c r="O137" t="inlineStr">
        <is>
          <t>潮州</t>
        </is>
      </c>
      <c r="P137" t="inlineStr">
        <is>
          <t>潮安区</t>
        </is>
      </c>
      <c r="Q137">
        <f>IF(AND(A137&lt;&gt;"已参评好",F137&gt;=5),"超5小时未参评",IF(F137&gt;=7,"超7小时未参评",IF(F137&gt;=8,"超时未参评","")))</f>
        <v/>
      </c>
      <c r="R137" t="inlineStr"/>
    </row>
    <row r="138" ht="51" customHeight="1" s="1">
      <c r="B138" t="inlineStr">
        <is>
          <t>是</t>
        </is>
      </c>
      <c r="C138" s="53" t="n">
        <v>46212.12332175926</v>
      </c>
      <c r="D138" t="inlineStr">
        <is>
          <t>否</t>
        </is>
      </c>
      <c r="E138" s="53" t="n">
        <v>46211.78998842592</v>
      </c>
      <c r="F138" s="54">
        <f>(NOW()-E138)*24</f>
        <v/>
      </c>
      <c r="G138" t="inlineStr">
        <is>
          <t>13500119837</t>
        </is>
      </c>
      <c r="H138" t="inlineStr">
        <is>
          <t>2026-07-08 16:57:35</t>
        </is>
      </c>
      <c r="I138" t="inlineStr">
        <is>
          <t>潮州市潮安区彩塘镇宏安网格宏安大道宏二村</t>
        </is>
      </c>
      <c r="J138" t="inlineStr">
        <is>
          <t>陈嘉灿</t>
        </is>
      </c>
      <c r="K138" t="inlineStr">
        <is>
          <t>彩塘东凤工作站</t>
        </is>
      </c>
      <c r="L138" t="inlineStr">
        <is>
          <t>潮安</t>
        </is>
      </c>
      <c r="M138" t="inlineStr">
        <is>
          <t>20260708150142X102626779</t>
        </is>
      </c>
      <c r="N138" t="inlineStr">
        <is>
          <t>CMCC-CZ-TSCLX-20260708-014000</t>
        </is>
      </c>
      <c r="O138" t="inlineStr">
        <is>
          <t>潮州</t>
        </is>
      </c>
      <c r="P138" t="inlineStr">
        <is>
          <t>潮安区</t>
        </is>
      </c>
      <c r="Q138">
        <f>IF(AND(A138&lt;&gt;"已参评好",F138&gt;=5),"超5小时未参评",IF(F138&gt;=7,"超7小时未参评",IF(F138&gt;=8,"超时未参评","")))</f>
        <v/>
      </c>
      <c r="R138" t="inlineStr"/>
    </row>
    <row r="139" ht="51" customHeight="1" s="1">
      <c r="B139" t="inlineStr">
        <is>
          <t>是</t>
        </is>
      </c>
      <c r="C139" s="53" t="n">
        <v>46212.07341435185</v>
      </c>
      <c r="D139" t="inlineStr">
        <is>
          <t>否</t>
        </is>
      </c>
      <c r="E139" s="53" t="n">
        <v>46211.74008101852</v>
      </c>
      <c r="F139" s="54">
        <f>(NOW()-E139)*24</f>
        <v/>
      </c>
      <c r="G139" t="inlineStr">
        <is>
          <t>13539359338</t>
        </is>
      </c>
      <c r="H139" t="inlineStr">
        <is>
          <t>2026-07-08 15:45:43</t>
        </is>
      </c>
      <c r="I139" t="inlineStr">
        <is>
          <t>潮州市潮安区登塘镇登塘网格枫榴路黄潭村</t>
        </is>
      </c>
      <c r="J139" t="inlineStr">
        <is>
          <t>郑杰帆</t>
        </is>
      </c>
      <c r="K139" t="inlineStr">
        <is>
          <t>古巷登塘工作站</t>
        </is>
      </c>
      <c r="L139" t="inlineStr">
        <is>
          <t>潮安</t>
        </is>
      </c>
      <c r="M139" t="inlineStr">
        <is>
          <t>20260708152002X202777499</t>
        </is>
      </c>
      <c r="N139" t="inlineStr">
        <is>
          <t>CMCC-CZ-TSCLX-20260708-019467</t>
        </is>
      </c>
      <c r="O139" t="inlineStr">
        <is>
          <t>潮州</t>
        </is>
      </c>
      <c r="P139" t="inlineStr">
        <is>
          <t>潮安区</t>
        </is>
      </c>
      <c r="Q139">
        <f>IF(AND(A139&lt;&gt;"已参评好",F139&gt;=5),"超5小时未参评",IF(F139&gt;=7,"超7小时未参评",IF(F139&gt;=8,"超时未参评","")))</f>
        <v/>
      </c>
      <c r="R139" t="inlineStr"/>
    </row>
    <row r="140" ht="51" customHeight="1" s="1">
      <c r="A140" t="inlineStr">
        <is>
          <t>未参评好</t>
        </is>
      </c>
      <c r="B140" t="inlineStr">
        <is>
          <t>是</t>
        </is>
      </c>
      <c r="C140" s="53" t="n">
        <v>46212.0972337963</v>
      </c>
      <c r="D140" t="inlineStr">
        <is>
          <t>否</t>
        </is>
      </c>
      <c r="E140" s="53" t="n">
        <v>46211.76390046296</v>
      </c>
      <c r="F140" s="54">
        <f>(NOW()-E140)*24</f>
        <v/>
      </c>
      <c r="G140" t="inlineStr">
        <is>
          <t>13828350502</t>
        </is>
      </c>
      <c r="H140" t="inlineStr">
        <is>
          <t>2026-07-08 16:20:01</t>
        </is>
      </c>
      <c r="I140" t="inlineStr">
        <is>
          <t>潮州市湘桥区城西街道前后街网格西新南路后街村</t>
        </is>
      </c>
      <c r="J140" t="inlineStr">
        <is>
          <t>陈理智</t>
        </is>
      </c>
      <c r="K140" t="inlineStr">
        <is>
          <t>市区城南工作站</t>
        </is>
      </c>
      <c r="L140" t="inlineStr">
        <is>
          <t>市区</t>
        </is>
      </c>
      <c r="M140" t="inlineStr">
        <is>
          <t>20260708152503X503206339</t>
        </is>
      </c>
      <c r="N140" t="inlineStr">
        <is>
          <t>CMCC-CZ-TSCLX-20260708-021259</t>
        </is>
      </c>
      <c r="O140" t="inlineStr">
        <is>
          <t>潮州</t>
        </is>
      </c>
      <c r="P140" t="inlineStr">
        <is>
          <t>湘桥区</t>
        </is>
      </c>
      <c r="Q140">
        <f>IF(AND(A140&lt;&gt;"已参评好",F140&gt;=5),"超5小时未参评",IF(F140&gt;=7,"超7小时未参评",IF(F140&gt;=8,"超时未参评","")))</f>
        <v/>
      </c>
      <c r="R140" t="inlineStr">
        <is>
          <t>收不到</t>
        </is>
      </c>
    </row>
    <row r="141" ht="51" customHeight="1" s="1">
      <c r="B141" t="inlineStr">
        <is>
          <t>是</t>
        </is>
      </c>
      <c r="C141" s="53" t="n">
        <v>46212.22878472223</v>
      </c>
      <c r="D141" t="inlineStr">
        <is>
          <t>否</t>
        </is>
      </c>
      <c r="E141" s="53" t="n">
        <v>46211.89545138889</v>
      </c>
      <c r="F141" s="54">
        <f>(NOW()-E141)*24</f>
        <v/>
      </c>
      <c r="G141" t="inlineStr">
        <is>
          <t>13413728036</t>
        </is>
      </c>
      <c r="H141" t="inlineStr">
        <is>
          <t>2026-07-08 19:29:27</t>
        </is>
      </c>
      <c r="I141" t="inlineStr">
        <is>
          <t>潮州市潮安区浮洋镇浮洋北网格浮新路木井村</t>
        </is>
      </c>
      <c r="J141" t="inlineStr">
        <is>
          <t>刘文绍</t>
        </is>
      </c>
      <c r="M141" t="inlineStr">
        <is>
          <t>20260708153017X817752368</t>
        </is>
      </c>
      <c r="N141" t="inlineStr">
        <is>
          <t>CMCC-CZ-TSCLX-20260708-018144</t>
        </is>
      </c>
      <c r="O141" t="inlineStr">
        <is>
          <t>潮州</t>
        </is>
      </c>
      <c r="P141" t="inlineStr">
        <is>
          <t>潮安区</t>
        </is>
      </c>
      <c r="Q141">
        <f>IF(AND(A141&lt;&gt;"已参评好",F141&gt;=5),"超5小时未参评",IF(F141&gt;=7,"超7小时未参评",IF(F141&gt;=8,"超时未参评","")))</f>
        <v/>
      </c>
      <c r="R141" t="inlineStr"/>
    </row>
    <row r="142" ht="51" customHeight="1" s="1">
      <c r="B142" t="inlineStr">
        <is>
          <t>是</t>
        </is>
      </c>
      <c r="C142" s="53" t="n">
        <v>46212.12233796297</v>
      </c>
      <c r="D142" t="inlineStr">
        <is>
          <t>否</t>
        </is>
      </c>
      <c r="E142" s="53" t="n">
        <v>46211.78900462963</v>
      </c>
      <c r="F142" s="54">
        <f>(NOW()-E142)*24</f>
        <v/>
      </c>
      <c r="G142" t="inlineStr">
        <is>
          <t>15976395848</t>
        </is>
      </c>
      <c r="H142" t="inlineStr">
        <is>
          <t>2026-07-08 16:56:10</t>
        </is>
      </c>
      <c r="I142" t="inlineStr">
        <is>
          <t>潮州市饶平县海山镇南片网格222省道达南村</t>
        </is>
      </c>
      <c r="J142" t="inlineStr">
        <is>
          <t>林成鑫</t>
        </is>
      </c>
      <c r="K142" t="inlineStr">
        <is>
          <t>饶平西片工作站</t>
        </is>
      </c>
      <c r="L142" t="inlineStr">
        <is>
          <t>饶平</t>
        </is>
      </c>
      <c r="M142" t="inlineStr">
        <is>
          <t>20260708153527X127577990</t>
        </is>
      </c>
      <c r="N142" t="inlineStr">
        <is>
          <t>CMCC-CZ-TSCLX-20260708-018365</t>
        </is>
      </c>
      <c r="O142" t="inlineStr">
        <is>
          <t>潮州</t>
        </is>
      </c>
      <c r="P142" t="inlineStr">
        <is>
          <t>饶平县</t>
        </is>
      </c>
      <c r="Q142">
        <f>IF(AND(A142&lt;&gt;"已参评好",F142&gt;=5),"超5小时未参评",IF(F142&gt;=7,"超7小时未参评",IF(F142&gt;=8,"超时未参评","")))</f>
        <v/>
      </c>
      <c r="R142" t="inlineStr"/>
    </row>
    <row r="143" ht="17" customHeight="1" s="1">
      <c r="B143" t="inlineStr">
        <is>
          <t>是</t>
        </is>
      </c>
      <c r="C143" s="53" t="n">
        <v>46212.22331018518</v>
      </c>
      <c r="D143" t="inlineStr">
        <is>
          <t>否</t>
        </is>
      </c>
      <c r="E143" s="53" t="n">
        <v>46211.88997685185</v>
      </c>
      <c r="F143" s="54">
        <f>(NOW()-E143)*24</f>
        <v/>
      </c>
      <c r="G143" t="inlineStr">
        <is>
          <t>15876807415</t>
        </is>
      </c>
      <c r="H143" t="inlineStr">
        <is>
          <t>2026-07-08 19:21:34</t>
        </is>
      </c>
      <c r="I143" t="inlineStr">
        <is>
          <t>0</t>
        </is>
      </c>
      <c r="J143" t="inlineStr">
        <is>
          <t>刘春辉</t>
        </is>
      </c>
      <c r="K143" t="inlineStr">
        <is>
          <t>饶平城区工作站</t>
        </is>
      </c>
      <c r="L143" t="inlineStr">
        <is>
          <t>饶平</t>
        </is>
      </c>
      <c r="M143" t="inlineStr">
        <is>
          <t>20260708154532X732406495</t>
        </is>
      </c>
      <c r="N143" t="inlineStr">
        <is>
          <t>CMCC-CZ-TSCLX-20260708-019503</t>
        </is>
      </c>
      <c r="O143" t="inlineStr">
        <is>
          <t>潮州</t>
        </is>
      </c>
      <c r="Q143">
        <f>IF(AND(A143&lt;&gt;"已参评好",F143&gt;=5),"超5小时未参评",IF(F143&gt;=7,"超7小时未参评",IF(F143&gt;=8,"超时未参评","")))</f>
        <v/>
      </c>
      <c r="R143" t="inlineStr"/>
    </row>
    <row r="144" ht="51" customHeight="1" s="1">
      <c r="A144" t="inlineStr">
        <is>
          <t>未参评好</t>
        </is>
      </c>
      <c r="B144" t="inlineStr">
        <is>
          <t>是</t>
        </is>
      </c>
      <c r="C144" s="53" t="n">
        <v>46212.1649537037</v>
      </c>
      <c r="D144" t="inlineStr">
        <is>
          <t>否</t>
        </is>
      </c>
      <c r="E144" s="53" t="n">
        <v>46211.83162037037</v>
      </c>
      <c r="F144" s="54">
        <f>(NOW()-E144)*24</f>
        <v/>
      </c>
      <c r="G144" t="inlineStr">
        <is>
          <t>15707686181</t>
        </is>
      </c>
      <c r="H144" t="inlineStr">
        <is>
          <t>2026-07-08 17:57:32</t>
        </is>
      </c>
      <c r="I144" t="inlineStr">
        <is>
          <t>潮州市湘桥区凤新街道南国网格奎元北街粤海花园B区</t>
        </is>
      </c>
      <c r="J144" t="inlineStr">
        <is>
          <t>陈诗俊</t>
        </is>
      </c>
      <c r="K144" t="inlineStr">
        <is>
          <t>市区城南工作站</t>
        </is>
      </c>
      <c r="L144" t="inlineStr">
        <is>
          <t>市区</t>
        </is>
      </c>
      <c r="M144" t="inlineStr">
        <is>
          <t>20260708155930X570004167</t>
        </is>
      </c>
      <c r="N144" t="inlineStr">
        <is>
          <t>CMCC-CZ-TSCLX-20260708-018174</t>
        </is>
      </c>
      <c r="O144" t="inlineStr">
        <is>
          <t>潮州</t>
        </is>
      </c>
      <c r="P144" t="inlineStr">
        <is>
          <t>湘桥区</t>
        </is>
      </c>
      <c r="Q144">
        <f>IF(AND(A144&lt;&gt;"已参评好",F144&gt;=5),"超5小时未参评",IF(F144&gt;=7,"超7小时未参评",IF(F144&gt;=8,"超时未参评","")))</f>
        <v/>
      </c>
      <c r="R144" t="inlineStr">
        <is>
          <t>收不到</t>
        </is>
      </c>
    </row>
    <row r="145" ht="51" customHeight="1" s="1">
      <c r="B145" t="inlineStr">
        <is>
          <t>是</t>
        </is>
      </c>
      <c r="C145" s="53" t="n">
        <v>46212.14836805555</v>
      </c>
      <c r="D145" t="inlineStr">
        <is>
          <t>否</t>
        </is>
      </c>
      <c r="E145" s="53" t="n">
        <v>46211.81503472223</v>
      </c>
      <c r="F145" s="54">
        <f>(NOW()-E145)*24</f>
        <v/>
      </c>
      <c r="G145" t="inlineStr">
        <is>
          <t>18923512798</t>
        </is>
      </c>
      <c r="H145" t="inlineStr">
        <is>
          <t>2026-07-08 17:33:39</t>
        </is>
      </c>
      <c r="I145" t="inlineStr">
        <is>
          <t>潮州市饶平县黄冈镇中心网格丁未路西门居委会</t>
        </is>
      </c>
      <c r="J145" t="inlineStr">
        <is>
          <t>刘春辉</t>
        </is>
      </c>
      <c r="K145" t="inlineStr">
        <is>
          <t>饶平城区工作站</t>
        </is>
      </c>
      <c r="L145" t="inlineStr">
        <is>
          <t>饶平</t>
        </is>
      </c>
      <c r="M145" t="inlineStr">
        <is>
          <t>20260708155936X576236790</t>
        </is>
      </c>
      <c r="N145" t="inlineStr">
        <is>
          <t>CMCC-CZ-TSCLX-20260708-016575</t>
        </is>
      </c>
      <c r="O145" t="inlineStr">
        <is>
          <t>潮州</t>
        </is>
      </c>
      <c r="P145" t="inlineStr">
        <is>
          <t>饶平县</t>
        </is>
      </c>
      <c r="Q145">
        <f>IF(AND(A145&lt;&gt;"已参评好",F145&gt;=5),"超5小时未参评",IF(F145&gt;=7,"超7小时未参评",IF(F145&gt;=8,"超时未参评","")))</f>
        <v/>
      </c>
      <c r="R145" t="inlineStr"/>
    </row>
    <row r="146" ht="51" customHeight="1" s="1">
      <c r="B146" t="inlineStr">
        <is>
          <t>是</t>
        </is>
      </c>
      <c r="C146" s="53" t="n">
        <v>46212.20391203704</v>
      </c>
      <c r="D146" t="inlineStr">
        <is>
          <t>否</t>
        </is>
      </c>
      <c r="E146" s="53" t="n">
        <v>46211.8705787037</v>
      </c>
      <c r="F146" s="54">
        <f>(NOW()-E146)*24</f>
        <v/>
      </c>
      <c r="G146" t="inlineStr">
        <is>
          <t>18819901391</t>
        </is>
      </c>
      <c r="H146" t="inlineStr">
        <is>
          <t>2026-07-08 18:53:38</t>
        </is>
      </c>
      <c r="I146" t="inlineStr">
        <is>
          <t>潮州市湘桥区城西街道春光网格凤园路春光上埔村</t>
        </is>
      </c>
      <c r="J146" t="inlineStr">
        <is>
          <t>周君山</t>
        </is>
      </c>
      <c r="K146" t="inlineStr">
        <is>
          <t>市区城北工作站</t>
        </is>
      </c>
      <c r="L146" t="inlineStr">
        <is>
          <t>市区</t>
        </is>
      </c>
      <c r="M146" t="inlineStr">
        <is>
          <t>20260708161201X321170727</t>
        </is>
      </c>
      <c r="N146" t="inlineStr">
        <is>
          <t>CMCC-CZ-TSCLX-20260708-019734</t>
        </is>
      </c>
      <c r="O146" t="inlineStr">
        <is>
          <t>潮州</t>
        </is>
      </c>
      <c r="P146" t="inlineStr">
        <is>
          <t>湘桥区</t>
        </is>
      </c>
      <c r="Q146">
        <f>IF(AND(A146&lt;&gt;"已参评好",F146&gt;=5),"超5小时未参评",IF(F146&gt;=7,"超7小时未参评",IF(F146&gt;=8,"超时未参评","")))</f>
        <v/>
      </c>
      <c r="R146" t="inlineStr"/>
    </row>
    <row r="147" ht="51" customHeight="1" s="1">
      <c r="B147" t="inlineStr">
        <is>
          <t>是</t>
        </is>
      </c>
      <c r="C147" s="53" t="n">
        <v>46212.13722222222</v>
      </c>
      <c r="D147" t="inlineStr">
        <is>
          <t>否</t>
        </is>
      </c>
      <c r="E147" s="53" t="n">
        <v>46211.80388888889</v>
      </c>
      <c r="F147" s="54">
        <f>(NOW()-E147)*24</f>
        <v/>
      </c>
      <c r="G147" t="inlineStr">
        <is>
          <t>14739260230</t>
        </is>
      </c>
      <c r="H147" t="inlineStr">
        <is>
          <t>2026-07-08 17:17:36</t>
        </is>
      </c>
      <c r="I147" t="inlineStr">
        <is>
          <t>潮州市潮安区金石镇金石南网格鹳焦路塔下村</t>
        </is>
      </c>
      <c r="J147" t="inlineStr">
        <is>
          <t>陈宏炀</t>
        </is>
      </c>
      <c r="K147" t="inlineStr">
        <is>
          <t>高铁三镇工作站</t>
        </is>
      </c>
      <c r="L147" t="inlineStr">
        <is>
          <t>潮安</t>
        </is>
      </c>
      <c r="M147" t="inlineStr">
        <is>
          <t>20260708161318X398302423</t>
        </is>
      </c>
      <c r="N147" t="inlineStr">
        <is>
          <t>CMCC-CZ-TSCLX-20260708-024606</t>
        </is>
      </c>
      <c r="O147" t="inlineStr">
        <is>
          <t>潮州</t>
        </is>
      </c>
      <c r="P147" t="inlineStr">
        <is>
          <t>潮安区</t>
        </is>
      </c>
      <c r="Q147">
        <f>IF(AND(A147&lt;&gt;"已参评好",F147&gt;=5),"超5小时未参评",IF(F147&gt;=7,"超7小时未参评",IF(F147&gt;=8,"超时未参评","")))</f>
        <v/>
      </c>
      <c r="R147" t="inlineStr"/>
    </row>
    <row r="148" ht="17" customHeight="1" s="1">
      <c r="B148" t="inlineStr">
        <is>
          <t>是</t>
        </is>
      </c>
      <c r="C148" s="53" t="n">
        <v>46212.22184027778</v>
      </c>
      <c r="D148" t="inlineStr">
        <is>
          <t>否</t>
        </is>
      </c>
      <c r="E148" s="53" t="n">
        <v>46211.88850694444</v>
      </c>
      <c r="F148" s="54">
        <f>(NOW()-E148)*24</f>
        <v/>
      </c>
      <c r="G148" t="inlineStr">
        <is>
          <t>13553786930</t>
        </is>
      </c>
      <c r="H148" t="inlineStr">
        <is>
          <t>2026-07-08 19:19:27</t>
        </is>
      </c>
      <c r="I148" t="inlineStr">
        <is>
          <t>潮州市潮安区彩塘镇金砂网格彩金路金砂三村</t>
        </is>
      </c>
      <c r="J148" t="inlineStr">
        <is>
          <t>陈镇雄</t>
        </is>
      </c>
      <c r="K148" t="inlineStr">
        <is>
          <t>彩塘东凤工作站</t>
        </is>
      </c>
      <c r="L148" t="inlineStr">
        <is>
          <t>潮安</t>
        </is>
      </c>
      <c r="M148" t="inlineStr">
        <is>
          <t>20260708161400X440077543</t>
        </is>
      </c>
      <c r="N148" t="inlineStr">
        <is>
          <t>CMCC-CZ-TSCLX-20260708-023061</t>
        </is>
      </c>
      <c r="O148" t="inlineStr">
        <is>
          <t>潮州</t>
        </is>
      </c>
      <c r="P148" t="inlineStr">
        <is>
          <t>潮安区</t>
        </is>
      </c>
      <c r="Q148">
        <f>IF(AND(A148&lt;&gt;"已参评好",F148&gt;=5),"超5小时未参评",IF(F148&gt;=7,"超7小时未参评",IF(F148&gt;=8,"超时未参评","")))</f>
        <v/>
      </c>
      <c r="R148" t="inlineStr"/>
    </row>
    <row r="149" ht="51" customHeight="1" s="1">
      <c r="B149" t="inlineStr">
        <is>
          <t>是</t>
        </is>
      </c>
      <c r="C149" s="53" t="n">
        <v>46212.22599537037</v>
      </c>
      <c r="D149" t="inlineStr">
        <is>
          <t>否</t>
        </is>
      </c>
      <c r="E149" s="53" t="n">
        <v>46211.89266203704</v>
      </c>
      <c r="F149" s="54">
        <f>(NOW()-E149)*24</f>
        <v/>
      </c>
      <c r="G149" t="inlineStr">
        <is>
          <t>13539369110</t>
        </is>
      </c>
      <c r="H149" t="inlineStr">
        <is>
          <t>2026-07-08 19:25:26</t>
        </is>
      </c>
      <c r="I149" t="inlineStr">
        <is>
          <t>潮州市饶平县黄冈镇河北网格324国道下寮（一）片区</t>
        </is>
      </c>
      <c r="J149" t="inlineStr">
        <is>
          <t>余泽彬</t>
        </is>
      </c>
      <c r="K149" t="inlineStr">
        <is>
          <t>饶平城区工作站</t>
        </is>
      </c>
      <c r="L149" t="inlineStr">
        <is>
          <t>饶平</t>
        </is>
      </c>
      <c r="M149" t="inlineStr">
        <is>
          <t>20260708162555X155825595</t>
        </is>
      </c>
      <c r="N149" t="inlineStr">
        <is>
          <t>CMCC-CZ-TSCLX-20260708-018982</t>
        </is>
      </c>
      <c r="O149" t="inlineStr">
        <is>
          <t>潮州</t>
        </is>
      </c>
      <c r="P149" t="inlineStr">
        <is>
          <t>饶平县</t>
        </is>
      </c>
      <c r="Q149">
        <f>IF(AND(A149&lt;&gt;"已参评好",F149&gt;=5),"超5小时未参评",IF(F149&gt;=7,"超7小时未参评",IF(F149&gt;=8,"超时未参评","")))</f>
        <v/>
      </c>
      <c r="R149" t="inlineStr"/>
    </row>
    <row r="150" ht="51" customHeight="1" s="1">
      <c r="B150" t="inlineStr">
        <is>
          <t>是</t>
        </is>
      </c>
      <c r="C150" s="53" t="n">
        <v>46212.13722222222</v>
      </c>
      <c r="D150" t="inlineStr">
        <is>
          <t>否</t>
        </is>
      </c>
      <c r="E150" s="53" t="n">
        <v>46211.80388888889</v>
      </c>
      <c r="F150" s="54">
        <f>(NOW()-E150)*24</f>
        <v/>
      </c>
      <c r="G150" t="inlineStr">
        <is>
          <t>13413719732</t>
        </is>
      </c>
      <c r="H150" t="inlineStr">
        <is>
          <t>2026-07-08 17:17:36</t>
        </is>
      </c>
      <c r="I150" t="inlineStr">
        <is>
          <t>潮州市饶平县海山镇欧石村道欧石村</t>
        </is>
      </c>
      <c r="J150" t="inlineStr">
        <is>
          <t>林成鑫</t>
        </is>
      </c>
      <c r="K150" t="inlineStr">
        <is>
          <t>饶平西片工作站</t>
        </is>
      </c>
      <c r="L150" t="inlineStr">
        <is>
          <t>饶平</t>
        </is>
      </c>
      <c r="M150" t="inlineStr">
        <is>
          <t>20260708165212X732506973</t>
        </is>
      </c>
      <c r="N150" t="inlineStr">
        <is>
          <t>CMCC-CZ-TSCLX-20260708-024062</t>
        </is>
      </c>
      <c r="O150" t="inlineStr">
        <is>
          <t>潮州</t>
        </is>
      </c>
      <c r="P150" t="inlineStr">
        <is>
          <t>饶平县</t>
        </is>
      </c>
      <c r="Q150">
        <f>IF(AND(A150&lt;&gt;"已参评好",F150&gt;=5),"超5小时未参评",IF(F150&gt;=7,"超7小时未参评",IF(F150&gt;=8,"超时未参评","")))</f>
        <v/>
      </c>
      <c r="R150" t="inlineStr"/>
    </row>
    <row r="151" ht="51" customHeight="1" s="1">
      <c r="A151" t="inlineStr">
        <is>
          <t>未参评好</t>
        </is>
      </c>
      <c r="B151" t="inlineStr">
        <is>
          <t>是</t>
        </is>
      </c>
      <c r="C151" s="53" t="n">
        <v>46212.21628472222</v>
      </c>
      <c r="D151" t="inlineStr">
        <is>
          <t>否</t>
        </is>
      </c>
      <c r="E151" s="53" t="n">
        <v>46211.88295138889</v>
      </c>
      <c r="F151" s="54">
        <f>(NOW()-E151)*24</f>
        <v/>
      </c>
      <c r="G151" t="inlineStr">
        <is>
          <t>15820148016</t>
        </is>
      </c>
      <c r="H151" t="inlineStr">
        <is>
          <t>2026-07-08 19:11:27</t>
        </is>
      </c>
      <c r="I151" t="inlineStr">
        <is>
          <t>潮州市潮安区枫溪镇如意网格潮汕路石路村</t>
        </is>
      </c>
      <c r="J151" t="inlineStr">
        <is>
          <t>洪溢</t>
        </is>
      </c>
      <c r="K151" t="inlineStr">
        <is>
          <t>瓷都枫溪工作站</t>
        </is>
      </c>
      <c r="L151" t="inlineStr">
        <is>
          <t>市区</t>
        </is>
      </c>
      <c r="M151" t="inlineStr">
        <is>
          <t>20260708165644X411720500</t>
        </is>
      </c>
      <c r="N151" t="inlineStr">
        <is>
          <t>CMCC-CZ-TSCLX-20260708-020551</t>
        </is>
      </c>
      <c r="O151" t="inlineStr">
        <is>
          <t>潮州</t>
        </is>
      </c>
      <c r="P151" t="inlineStr">
        <is>
          <t>潮安区</t>
        </is>
      </c>
      <c r="Q151">
        <f>IF(AND(A151&lt;&gt;"已参评好",F151&gt;=5),"超5小时未参评",IF(F151&gt;=7,"超7小时未参评",IF(F151&gt;=8,"超时未参评","")))</f>
        <v/>
      </c>
      <c r="R151" t="inlineStr">
        <is>
          <t>没收到</t>
        </is>
      </c>
    </row>
    <row r="152" ht="51" customHeight="1" s="1">
      <c r="B152" t="inlineStr">
        <is>
          <t>是</t>
        </is>
      </c>
      <c r="C152" s="53" t="n">
        <v>46212.1830787037</v>
      </c>
      <c r="D152" t="inlineStr">
        <is>
          <t>否</t>
        </is>
      </c>
      <c r="E152" s="53" t="n">
        <v>46211.84974537037</v>
      </c>
      <c r="F152" s="54">
        <f>(NOW()-E152)*24</f>
        <v/>
      </c>
      <c r="G152" t="inlineStr">
        <is>
          <t>13829091323</t>
        </is>
      </c>
      <c r="H152" t="inlineStr">
        <is>
          <t>2026-07-08 18:23:38</t>
        </is>
      </c>
      <c r="I152" t="inlineStr">
        <is>
          <t>潮州市湘桥区凤新街道凤新网格绿榕北路万绿花园【可装2000M】</t>
        </is>
      </c>
      <c r="J152" t="inlineStr">
        <is>
          <t>张泽鸿</t>
        </is>
      </c>
      <c r="K152" t="inlineStr">
        <is>
          <t>市区城北工作站</t>
        </is>
      </c>
      <c r="L152" t="inlineStr">
        <is>
          <t>市区</t>
        </is>
      </c>
      <c r="M152" t="inlineStr">
        <is>
          <t>20260708165940X180978673</t>
        </is>
      </c>
      <c r="N152" t="inlineStr">
        <is>
          <t>CMCC-CZ-TSCLX-20260708-019182</t>
        </is>
      </c>
      <c r="O152" t="inlineStr">
        <is>
          <t>潮州</t>
        </is>
      </c>
      <c r="P152" t="inlineStr">
        <is>
          <t>湘桥区</t>
        </is>
      </c>
      <c r="Q152">
        <f>IF(AND(A152&lt;&gt;"已参评好",F152&gt;=5),"超5小时未参评",IF(F152&gt;=7,"超7小时未参评",IF(F152&gt;=8,"超时未参评","")))</f>
        <v/>
      </c>
      <c r="R152" t="inlineStr"/>
    </row>
    <row r="153" ht="51" customHeight="1" s="1">
      <c r="B153" t="inlineStr">
        <is>
          <t>是</t>
        </is>
      </c>
      <c r="C153" s="53" t="n">
        <v>46212.15430555555</v>
      </c>
      <c r="D153" t="inlineStr">
        <is>
          <t>否</t>
        </is>
      </c>
      <c r="E153" s="53" t="n">
        <v>46211.82097222222</v>
      </c>
      <c r="F153" s="54">
        <f>(NOW()-E153)*24</f>
        <v/>
      </c>
      <c r="G153" t="inlineStr">
        <is>
          <t>13500113638</t>
        </is>
      </c>
      <c r="H153" t="inlineStr">
        <is>
          <t>2026-07-08 17:42:12</t>
        </is>
      </c>
      <c r="I153" t="inlineStr">
        <is>
          <t>潮州市潮安区庵埠镇庵西网格庵凤路林厝村</t>
        </is>
      </c>
      <c r="J153" t="inlineStr">
        <is>
          <t>梁林勃</t>
        </is>
      </c>
      <c r="K153" t="inlineStr">
        <is>
          <t>潮安城区工作站</t>
        </is>
      </c>
      <c r="L153" t="inlineStr">
        <is>
          <t>潮安</t>
        </is>
      </c>
      <c r="M153" t="inlineStr">
        <is>
          <t>20260708170259X379913900</t>
        </is>
      </c>
      <c r="N153" t="inlineStr">
        <is>
          <t>CMCC-CZ-TSCLX-20260708-019564</t>
        </is>
      </c>
      <c r="O153" t="inlineStr">
        <is>
          <t>潮州</t>
        </is>
      </c>
      <c r="P153" t="inlineStr">
        <is>
          <t>潮安区</t>
        </is>
      </c>
      <c r="Q153">
        <f>IF(AND(A153&lt;&gt;"已参评好",F153&gt;=5),"超5小时未参评",IF(F153&gt;=7,"超7小时未参评",IF(F153&gt;=8,"超时未参评","")))</f>
        <v/>
      </c>
      <c r="R153" t="inlineStr"/>
    </row>
    <row r="154" ht="51" customHeight="1" s="1">
      <c r="B154" t="inlineStr">
        <is>
          <t>是</t>
        </is>
      </c>
      <c r="C154" s="53" t="n">
        <v>46212.14133101852</v>
      </c>
      <c r="D154" t="inlineStr">
        <is>
          <t>否</t>
        </is>
      </c>
      <c r="E154" s="53" t="n">
        <v>46211.80799768519</v>
      </c>
      <c r="F154" s="54">
        <f>(NOW()-E154)*24</f>
        <v/>
      </c>
      <c r="G154" t="inlineStr">
        <is>
          <t>13502500640</t>
        </is>
      </c>
      <c r="H154" t="inlineStr">
        <is>
          <t>2026-07-08 17:23:31</t>
        </is>
      </c>
      <c r="I154" t="inlineStr">
        <is>
          <t>潮州市潮安区庵埠镇庵西网格庵凤路溜龙村</t>
        </is>
      </c>
      <c r="J154" t="inlineStr">
        <is>
          <t>许美庆</t>
        </is>
      </c>
      <c r="K154" t="inlineStr">
        <is>
          <t>潮安城区工作站</t>
        </is>
      </c>
      <c r="L154" t="inlineStr">
        <is>
          <t>潮安</t>
        </is>
      </c>
      <c r="M154" t="inlineStr">
        <is>
          <t>20260708171143X903621152</t>
        </is>
      </c>
      <c r="N154" t="inlineStr">
        <is>
          <t>CMCC-CZ-TSCLX-20260708-019790</t>
        </is>
      </c>
      <c r="O154" t="inlineStr">
        <is>
          <t>潮州</t>
        </is>
      </c>
      <c r="P154" t="inlineStr">
        <is>
          <t>潮安区</t>
        </is>
      </c>
      <c r="Q154">
        <f>IF(AND(A154&lt;&gt;"已参评好",F154&gt;=5),"超5小时未参评",IF(F154&gt;=7,"超7小时未参评",IF(F154&gt;=8,"超时未参评","")))</f>
        <v/>
      </c>
      <c r="R154" t="inlineStr"/>
    </row>
    <row r="155" ht="51" customHeight="1" s="1">
      <c r="A155" t="inlineStr">
        <is>
          <t>已参评好</t>
        </is>
      </c>
      <c r="B155" t="inlineStr">
        <is>
          <t>是</t>
        </is>
      </c>
      <c r="C155" s="53" t="n">
        <v>46212.21079861111</v>
      </c>
      <c r="D155" t="inlineStr">
        <is>
          <t>否</t>
        </is>
      </c>
      <c r="E155" s="53" t="n">
        <v>46211.87746527778</v>
      </c>
      <c r="F155" s="54">
        <f>(NOW()-E155)*24</f>
        <v/>
      </c>
      <c r="G155" t="inlineStr">
        <is>
          <t>15919538127</t>
        </is>
      </c>
      <c r="H155" t="inlineStr">
        <is>
          <t>2026-07-08 19:03:33</t>
        </is>
      </c>
      <c r="I155" t="inlineStr">
        <is>
          <t>潮州市潮安区枫溪镇瓷兴网格长德路石桥片区</t>
        </is>
      </c>
      <c r="J155" t="inlineStr">
        <is>
          <t>蔡键城</t>
        </is>
      </c>
      <c r="K155" t="inlineStr">
        <is>
          <t>瓷都枫溪工作站</t>
        </is>
      </c>
      <c r="L155" t="inlineStr">
        <is>
          <t>市区</t>
        </is>
      </c>
      <c r="M155" t="inlineStr">
        <is>
          <t>20260708171639X199833972</t>
        </is>
      </c>
      <c r="N155" t="inlineStr">
        <is>
          <t>CMCC-CZ-TSCLX-20260708-023497</t>
        </is>
      </c>
      <c r="O155" t="inlineStr">
        <is>
          <t>潮州</t>
        </is>
      </c>
      <c r="P155" t="inlineStr">
        <is>
          <t>潮安区</t>
        </is>
      </c>
      <c r="Q155">
        <f>IF(AND(A155&lt;&gt;"已参评好",F155&gt;=5),"超5小时未参评",IF(F155&gt;=7,"超7小时未参评",IF(F155&gt;=8,"超时未参评","")))</f>
        <v/>
      </c>
      <c r="R155" t="inlineStr">
        <is>
          <t>已参评</t>
        </is>
      </c>
    </row>
    <row r="156" ht="51" customHeight="1" s="1">
      <c r="B156" t="inlineStr">
        <is>
          <t>是</t>
        </is>
      </c>
      <c r="C156" s="53" t="n">
        <v>46212.2275</v>
      </c>
      <c r="D156" t="inlineStr">
        <is>
          <t>否</t>
        </is>
      </c>
      <c r="E156" s="53" t="n">
        <v>46211.89416666667</v>
      </c>
      <c r="F156" s="54">
        <f>(NOW()-E156)*24</f>
        <v/>
      </c>
      <c r="G156" t="inlineStr">
        <is>
          <t>13433515504a</t>
        </is>
      </c>
      <c r="H156" t="inlineStr">
        <is>
          <t>2026-07-08 19:27:36</t>
        </is>
      </c>
      <c r="I156" t="inlineStr">
        <is>
          <t>潮州市湘桥区凤新街道大新乡网格社道路大园村</t>
        </is>
      </c>
      <c r="J156" t="inlineStr">
        <is>
          <t>林金旭</t>
        </is>
      </c>
      <c r="K156" t="inlineStr">
        <is>
          <t>市区城北工作站</t>
        </is>
      </c>
      <c r="L156" t="inlineStr">
        <is>
          <t>市区</t>
        </is>
      </c>
      <c r="M156" t="inlineStr">
        <is>
          <t>20260708172253X573067774</t>
        </is>
      </c>
      <c r="N156" t="inlineStr">
        <is>
          <t>CMCC-CZ-TSCLX-20260708-024674</t>
        </is>
      </c>
      <c r="O156" t="inlineStr">
        <is>
          <t>潮州</t>
        </is>
      </c>
      <c r="P156" t="inlineStr">
        <is>
          <t>湘桥区</t>
        </is>
      </c>
      <c r="Q156">
        <f>IF(AND(A156&lt;&gt;"已参评好",F156&gt;=5),"超5小时未参评",IF(F156&gt;=7,"超7小时未参评",IF(F156&gt;=8,"超时未参评","")))</f>
        <v/>
      </c>
      <c r="R156" t="inlineStr"/>
    </row>
    <row r="157" ht="51" customHeight="1" s="1">
      <c r="A157" t="inlineStr">
        <is>
          <t>未参评好</t>
        </is>
      </c>
      <c r="B157" t="inlineStr">
        <is>
          <t>是</t>
        </is>
      </c>
      <c r="C157" s="53" t="n">
        <v>46212.18298611111</v>
      </c>
      <c r="D157" t="inlineStr">
        <is>
          <t>否</t>
        </is>
      </c>
      <c r="E157" s="53" t="n">
        <v>46211.84965277778</v>
      </c>
      <c r="F157" s="54">
        <f>(NOW()-E157)*24</f>
        <v/>
      </c>
      <c r="G157" t="inlineStr">
        <is>
          <t>13828327862</t>
        </is>
      </c>
      <c r="H157" t="inlineStr">
        <is>
          <t>2026-07-08 18:23:30</t>
        </is>
      </c>
      <c r="I157" t="inlineStr">
        <is>
          <t>潮州市潮安区枫溪镇云英路网格潮汕路洋头村</t>
        </is>
      </c>
      <c r="J157" t="inlineStr">
        <is>
          <t>陆锐强</t>
        </is>
      </c>
      <c r="K157" t="inlineStr">
        <is>
          <t>瓷都枫溪工作站</t>
        </is>
      </c>
      <c r="L157" t="inlineStr">
        <is>
          <t>市区</t>
        </is>
      </c>
      <c r="M157" t="inlineStr">
        <is>
          <t>20260708173240X160380782</t>
        </is>
      </c>
      <c r="N157" t="inlineStr">
        <is>
          <t>CMCC-CZ-TSCLX-20260708-019585</t>
        </is>
      </c>
      <c r="O157" t="inlineStr">
        <is>
          <t>潮州</t>
        </is>
      </c>
      <c r="P157" t="inlineStr">
        <is>
          <t>潮安区</t>
        </is>
      </c>
      <c r="Q157">
        <f>IF(AND(A157&lt;&gt;"已参评好",F157&gt;=5),"超5小时未参评",IF(F157&gt;=7,"超7小时未参评",IF(F157&gt;=8,"超时未参评","")))</f>
        <v/>
      </c>
      <c r="R157" t="inlineStr">
        <is>
          <t>没收到</t>
        </is>
      </c>
    </row>
    <row r="158" ht="51" customHeight="1" s="1">
      <c r="A158" t="inlineStr">
        <is>
          <t>已参评好</t>
        </is>
      </c>
      <c r="B158" t="inlineStr">
        <is>
          <t>是</t>
        </is>
      </c>
      <c r="C158" s="53" t="n">
        <v>46212.24960648148</v>
      </c>
      <c r="D158" t="inlineStr">
        <is>
          <t>否</t>
        </is>
      </c>
      <c r="E158" s="53" t="n">
        <v>46211.91627314815</v>
      </c>
      <c r="F158" s="54">
        <f>(NOW()-E158)*24</f>
        <v/>
      </c>
      <c r="G158" t="inlineStr">
        <is>
          <t>13426924453</t>
        </is>
      </c>
      <c r="H158" t="inlineStr">
        <is>
          <t>2026-07-08 19:59:26</t>
        </is>
      </c>
      <c r="I158" t="inlineStr">
        <is>
          <t>潮州市湘桥区凤新街道云梯网格潮州大道海博一品</t>
        </is>
      </c>
      <c r="J158" t="inlineStr">
        <is>
          <t>陈涛</t>
        </is>
      </c>
      <c r="K158" t="inlineStr">
        <is>
          <t>市区城南工作站</t>
        </is>
      </c>
      <c r="L158" t="inlineStr">
        <is>
          <t>市区</t>
        </is>
      </c>
      <c r="M158" t="inlineStr">
        <is>
          <t>20260708181137X497087259</t>
        </is>
      </c>
      <c r="N158" t="inlineStr">
        <is>
          <t>CMCC-CZ-TSCLX-20260708-025890</t>
        </is>
      </c>
      <c r="O158" t="inlineStr">
        <is>
          <t>潮州</t>
        </is>
      </c>
      <c r="P158" t="inlineStr">
        <is>
          <t>湘桥区</t>
        </is>
      </c>
      <c r="Q158">
        <f>IF(AND(A158&lt;&gt;"已参评好",F158&gt;=5),"超5小时未参评",IF(F158&gt;=7,"超7小时未参评",IF(F158&gt;=8,"超时未参评","")))</f>
        <v/>
      </c>
      <c r="R158" t="inlineStr">
        <is>
          <t>已参评</t>
        </is>
      </c>
    </row>
    <row r="159" ht="51" customHeight="1" s="1">
      <c r="B159" t="inlineStr">
        <is>
          <t>是</t>
        </is>
      </c>
      <c r="C159" s="53" t="n">
        <v>46212.20826388889</v>
      </c>
      <c r="D159" t="inlineStr">
        <is>
          <t>否</t>
        </is>
      </c>
      <c r="E159" s="53" t="n">
        <v>46211.87493055555</v>
      </c>
      <c r="F159" s="54">
        <f>(NOW()-E159)*24</f>
        <v/>
      </c>
      <c r="G159" t="inlineStr">
        <is>
          <t>17324700205</t>
        </is>
      </c>
      <c r="H159" t="inlineStr">
        <is>
          <t>2026-07-08 18:59:54</t>
        </is>
      </c>
      <c r="I159" t="inlineStr">
        <is>
          <t>潮州市潮安区古巷镇古巷网格枫榴路古二村</t>
        </is>
      </c>
      <c r="J159" t="inlineStr">
        <is>
          <t>陈佳雄</t>
        </is>
      </c>
      <c r="K159" t="inlineStr">
        <is>
          <t>古巷登塘工作站</t>
        </is>
      </c>
      <c r="L159" t="inlineStr">
        <is>
          <t>潮安</t>
        </is>
      </c>
      <c r="M159" t="inlineStr">
        <is>
          <t>20260708183917X157483119</t>
        </is>
      </c>
      <c r="N159" t="inlineStr">
        <is>
          <t>CMCC-CZ-TSCLX-20260708-027843</t>
        </is>
      </c>
      <c r="O159" t="inlineStr">
        <is>
          <t>潮州</t>
        </is>
      </c>
      <c r="P159" t="inlineStr">
        <is>
          <t>潮安区</t>
        </is>
      </c>
      <c r="Q159">
        <f>IF(AND(A159&lt;&gt;"已参评好",F159&gt;=5),"超5小时未参评",IF(F159&gt;=7,"超7小时未参评",IF(F159&gt;=8,"超时未参评","")))</f>
        <v/>
      </c>
      <c r="R159" t="inlineStr"/>
    </row>
    <row r="160" ht="51" customHeight="1" s="1">
      <c r="B160" t="inlineStr">
        <is>
          <t>是</t>
        </is>
      </c>
      <c r="C160" s="53" t="n">
        <v>46212.2371412037</v>
      </c>
      <c r="D160" t="inlineStr">
        <is>
          <t>否</t>
        </is>
      </c>
      <c r="E160" s="53" t="n">
        <v>46211.90380787037</v>
      </c>
      <c r="F160" s="54">
        <f>(NOW()-E160)*24</f>
        <v/>
      </c>
      <c r="G160" t="inlineStr">
        <is>
          <t>13413716977</t>
        </is>
      </c>
      <c r="H160" t="inlineStr">
        <is>
          <t>2026-07-08 19:41:29</t>
        </is>
      </c>
      <c r="I160" t="inlineStr">
        <is>
          <t>潮州市湘桥区凤新街道大新乡网格社道路大园村</t>
        </is>
      </c>
      <c r="J160" t="inlineStr">
        <is>
          <t>林金旭</t>
        </is>
      </c>
      <c r="K160" t="inlineStr">
        <is>
          <t>市区城北工作站</t>
        </is>
      </c>
      <c r="L160" t="inlineStr">
        <is>
          <t>市区</t>
        </is>
      </c>
      <c r="M160" t="inlineStr">
        <is>
          <t>20260708184138X298293503</t>
        </is>
      </c>
      <c r="N160" t="inlineStr">
        <is>
          <t>CMCC-CZ-TSCLX-20260708-030155</t>
        </is>
      </c>
      <c r="O160" t="inlineStr">
        <is>
          <t>潮州</t>
        </is>
      </c>
      <c r="P160" t="inlineStr">
        <is>
          <t>湘桥区</t>
        </is>
      </c>
      <c r="Q160">
        <f>IF(AND(A160&lt;&gt;"已参评好",F160&gt;=5),"超5小时未参评",IF(F160&gt;=7,"超7小时未参评",IF(F160&gt;=8,"超时未参评","")))</f>
        <v/>
      </c>
      <c r="R160" t="inlineStr"/>
    </row>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20"/>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13727990013</t>
        </is>
      </c>
      <c r="B2" s="53" t="n">
        <v>46211.80873842593</v>
      </c>
      <c r="C2" t="inlineStr">
        <is>
          <t>瓷都枫溪工作站</t>
        </is>
      </c>
      <c r="D2" t="inlineStr">
        <is>
          <t>许守锦</t>
        </is>
      </c>
      <c r="E2" t="inlineStr">
        <is>
          <t>蔡键城</t>
        </is>
      </c>
      <c r="F2" t="inlineStr">
        <is>
          <t>已参评好</t>
        </is>
      </c>
      <c r="G2" t="inlineStr">
        <is>
          <t>未超8小时</t>
        </is>
      </c>
      <c r="H2" t="inlineStr">
        <is>
          <t>是</t>
        </is>
      </c>
      <c r="I2" s="54">
        <f>(NOW()-J2)*24</f>
        <v/>
      </c>
      <c r="J2" s="53" t="n">
        <v>46211.89207175926</v>
      </c>
      <c r="K2" s="53" t="n">
        <v>46212.22540509259</v>
      </c>
      <c r="L2">
        <f>IF(AND(F2&lt;&gt;"已参评好",I2&gt;=5),"超5小时未参评",IF(I2&gt;=7,"超7小时未参评",IF(I2&gt;=8,"超时未参评","")))</f>
        <v/>
      </c>
      <c r="M2" t="inlineStr">
        <is>
          <t>已参评</t>
        </is>
      </c>
    </row>
    <row r="3" ht="51" customHeight="1" s="1">
      <c r="A3" t="inlineStr">
        <is>
          <t>15089775954</t>
        </is>
      </c>
      <c r="B3" s="53" t="n">
        <v>46211.71103009259</v>
      </c>
      <c r="C3" t="inlineStr">
        <is>
          <t>彩塘东凤工作站</t>
        </is>
      </c>
      <c r="D3" t="inlineStr">
        <is>
          <t>丁锐涛</t>
        </is>
      </c>
      <c r="E3" t="inlineStr">
        <is>
          <t>蔡深伟</t>
        </is>
      </c>
      <c r="F3" t="inlineStr">
        <is>
          <t>未参评好</t>
        </is>
      </c>
      <c r="G3" t="inlineStr">
        <is>
          <t>未超8小时</t>
        </is>
      </c>
      <c r="H3" t="inlineStr">
        <is>
          <t>是</t>
        </is>
      </c>
      <c r="I3" s="54">
        <f>(NOW()-J3)*24</f>
        <v/>
      </c>
      <c r="J3" s="53" t="n">
        <v>46211.79436342593</v>
      </c>
      <c r="K3" s="53" t="n">
        <v>46212.12769675926</v>
      </c>
      <c r="L3">
        <f>IF(AND(F3&lt;&gt;"已参评好",I3&gt;=5),"超5小时未参评",IF(I3&gt;=7,"超7小时未参评",IF(I3&gt;=8,"超时未参评","")))</f>
        <v/>
      </c>
      <c r="M3" t="inlineStr">
        <is>
          <t>没有收到</t>
        </is>
      </c>
    </row>
    <row r="4" ht="51" customHeight="1" s="1">
      <c r="A4" t="inlineStr">
        <is>
          <t>13413773077</t>
        </is>
      </c>
      <c r="B4" s="53" t="n">
        <v>46211.62546296296</v>
      </c>
      <c r="C4" t="inlineStr">
        <is>
          <t>彩塘东凤工作站</t>
        </is>
      </c>
      <c r="D4" t="inlineStr">
        <is>
          <t>丁锐涛</t>
        </is>
      </c>
      <c r="E4" t="inlineStr">
        <is>
          <t>蔡深伟</t>
        </is>
      </c>
      <c r="F4" t="inlineStr">
        <is>
          <t>已参评好</t>
        </is>
      </c>
      <c r="G4" t="inlineStr">
        <is>
          <t>超时</t>
        </is>
      </c>
      <c r="H4" t="inlineStr">
        <is>
          <t>是</t>
        </is>
      </c>
      <c r="I4" s="54">
        <f>(NOW()-J4)*24</f>
        <v/>
      </c>
      <c r="J4" s="53" t="n">
        <v>46211.7087962963</v>
      </c>
      <c r="K4" s="53" t="n">
        <v>46212.04212962963</v>
      </c>
      <c r="L4">
        <f>IF(AND(F4&lt;&gt;"已参评好",I4&gt;=5),"超5小时未参评",IF(I4&gt;=7,"超7小时未参评",IF(I4&gt;=8,"超时未参评","")))</f>
        <v/>
      </c>
      <c r="M4" t="inlineStr">
        <is>
          <t>已参评好</t>
        </is>
      </c>
    </row>
    <row r="5" ht="51" customHeight="1" s="1">
      <c r="A5" t="inlineStr">
        <is>
          <t>15816561094</t>
        </is>
      </c>
      <c r="B5" s="53" t="n">
        <v>46211.73386574074</v>
      </c>
      <c r="C5" t="inlineStr">
        <is>
          <t>彩塘东凤工作站</t>
        </is>
      </c>
      <c r="D5" t="inlineStr">
        <is>
          <t>丁锐涛</t>
        </is>
      </c>
      <c r="E5" t="inlineStr">
        <is>
          <t>蔡深伟</t>
        </is>
      </c>
      <c r="F5" t="inlineStr">
        <is>
          <t>未参评好</t>
        </is>
      </c>
      <c r="G5" t="inlineStr">
        <is>
          <t>未超8小时</t>
        </is>
      </c>
      <c r="H5" t="inlineStr">
        <is>
          <t>是</t>
        </is>
      </c>
      <c r="I5" s="54">
        <f>(NOW()-J5)*24</f>
        <v/>
      </c>
      <c r="J5" s="53" t="n">
        <v>46211.81719907407</v>
      </c>
      <c r="K5" s="53" t="n">
        <v>46212.15053240741</v>
      </c>
      <c r="L5">
        <f>IF(AND(F5&lt;&gt;"已参评好",I5&gt;=5),"超5小时未参评",IF(I5&gt;=7,"超7小时未参评",IF(I5&gt;=8,"超时未参评","")))</f>
        <v/>
      </c>
      <c r="M5" t="inlineStr">
        <is>
          <t>没有收到</t>
        </is>
      </c>
    </row>
    <row r="6" ht="51" customHeight="1" s="1">
      <c r="A6" t="inlineStr">
        <is>
          <t>15976305305</t>
        </is>
      </c>
      <c r="B6" s="53" t="n">
        <v>46211.50758101852</v>
      </c>
      <c r="C6" t="inlineStr">
        <is>
          <t>市区城北工作站</t>
        </is>
      </c>
      <c r="D6" t="inlineStr">
        <is>
          <t>陆锐荣</t>
        </is>
      </c>
      <c r="E6" t="inlineStr">
        <is>
          <t>蔡智发</t>
        </is>
      </c>
      <c r="F6" t="inlineStr">
        <is>
          <t>已参评好</t>
        </is>
      </c>
      <c r="G6" t="inlineStr">
        <is>
          <t>超时</t>
        </is>
      </c>
      <c r="H6" t="inlineStr">
        <is>
          <t>是</t>
        </is>
      </c>
      <c r="I6" s="54">
        <f>(NOW()-J6)*24</f>
        <v/>
      </c>
      <c r="J6" s="53" t="n">
        <v>46211.59091435185</v>
      </c>
      <c r="K6" s="53" t="n">
        <v>46211.92424768519</v>
      </c>
      <c r="L6">
        <f>IF(AND(F6&lt;&gt;"已参评好",I6&gt;=5),"超5小时未参评",IF(I6&gt;=7,"超7小时未参评",IF(I6&gt;=8,"超时未参评","")))</f>
        <v/>
      </c>
      <c r="M6" t="inlineStr">
        <is>
          <t>已参评好</t>
        </is>
      </c>
    </row>
    <row r="7" ht="51" customHeight="1" s="1">
      <c r="A7" t="inlineStr">
        <is>
          <t>13828397888</t>
        </is>
      </c>
      <c r="B7" s="53" t="n">
        <v>46211.71983796296</v>
      </c>
      <c r="C7" t="inlineStr">
        <is>
          <t>市区城北工作站</t>
        </is>
      </c>
      <c r="D7" t="inlineStr">
        <is>
          <t>陆锐荣</t>
        </is>
      </c>
      <c r="E7" t="inlineStr">
        <is>
          <t>蔡智发</t>
        </is>
      </c>
      <c r="G7" t="inlineStr">
        <is>
          <t>未超8小时</t>
        </is>
      </c>
      <c r="H7" t="inlineStr">
        <is>
          <t>是</t>
        </is>
      </c>
      <c r="I7" s="54">
        <f>(NOW()-J7)*24</f>
        <v/>
      </c>
      <c r="J7" s="53" t="n">
        <v>46211.8031712963</v>
      </c>
      <c r="K7" s="53" t="n">
        <v>46212.13650462963</v>
      </c>
      <c r="L7">
        <f>IF(AND(F7&lt;&gt;"已参评好",I7&gt;=5),"超5小时未参评",IF(I7&gt;=7,"超7小时未参评",IF(I7&gt;=8,"超时未参评","")))</f>
        <v/>
      </c>
      <c r="M7" t="inlineStr"/>
    </row>
    <row r="8" ht="51" customHeight="1" s="1">
      <c r="A8" t="inlineStr">
        <is>
          <t>15876832454</t>
        </is>
      </c>
      <c r="B8" s="53" t="n">
        <v>46211.74563657407</v>
      </c>
      <c r="C8" t="inlineStr">
        <is>
          <t>市区城北工作站</t>
        </is>
      </c>
      <c r="D8" t="inlineStr">
        <is>
          <t>陆锐荣</t>
        </is>
      </c>
      <c r="E8" t="inlineStr">
        <is>
          <t>曹贤伟</t>
        </is>
      </c>
      <c r="G8" t="inlineStr">
        <is>
          <t>未超8小时</t>
        </is>
      </c>
      <c r="H8" t="inlineStr">
        <is>
          <t>是</t>
        </is>
      </c>
      <c r="I8" s="54">
        <f>(NOW()-J8)*24</f>
        <v/>
      </c>
      <c r="J8" s="53" t="n">
        <v>46211.82896990741</v>
      </c>
      <c r="K8" s="53" t="n">
        <v>46212.16230324074</v>
      </c>
      <c r="L8">
        <f>IF(AND(F8&lt;&gt;"已参评好",I8&gt;=5),"超5小时未参评",IF(I8&gt;=7,"超7小时未参评",IF(I8&gt;=8,"超时未参评","")))</f>
        <v/>
      </c>
      <c r="M8" t="inlineStr"/>
    </row>
    <row r="9" ht="51" customHeight="1" s="1">
      <c r="A9" t="inlineStr">
        <is>
          <t>18933041428</t>
        </is>
      </c>
      <c r="B9" s="53" t="n">
        <v>46211.73327546296</v>
      </c>
      <c r="C9" t="inlineStr">
        <is>
          <t>韩江新城工作站</t>
        </is>
      </c>
      <c r="D9" t="inlineStr">
        <is>
          <t>邱培烁</t>
        </is>
      </c>
      <c r="E9" t="inlineStr">
        <is>
          <t>曾楚湘</t>
        </is>
      </c>
      <c r="F9" t="inlineStr">
        <is>
          <t>未参评好</t>
        </is>
      </c>
      <c r="G9" t="inlineStr">
        <is>
          <t>未超8小时</t>
        </is>
      </c>
      <c r="H9" t="inlineStr">
        <is>
          <t>是</t>
        </is>
      </c>
      <c r="I9" s="54">
        <f>(NOW()-J9)*24</f>
        <v/>
      </c>
      <c r="J9" s="53" t="n">
        <v>46211.8166087963</v>
      </c>
      <c r="K9" s="53" t="n">
        <v>46212.14994212963</v>
      </c>
      <c r="L9">
        <f>IF(AND(F9&lt;&gt;"已参评好",I9&gt;=5),"超5小时未参评",IF(I9&gt;=7,"超7小时未参评",IF(I9&gt;=8,"超时未参评","")))</f>
        <v/>
      </c>
      <c r="M9" t="inlineStr">
        <is>
          <t>收不到</t>
        </is>
      </c>
    </row>
    <row r="10" ht="51" customHeight="1" s="1">
      <c r="A10" t="inlineStr">
        <is>
          <t>13923513758</t>
        </is>
      </c>
      <c r="B10" s="53" t="n">
        <v>46211.4909375</v>
      </c>
      <c r="C10" t="inlineStr">
        <is>
          <t>潮安城区工作站</t>
        </is>
      </c>
      <c r="D10" t="inlineStr">
        <is>
          <t>吴家鸣</t>
        </is>
      </c>
      <c r="E10" t="inlineStr">
        <is>
          <t>曾喜标</t>
        </is>
      </c>
      <c r="F10" t="inlineStr">
        <is>
          <t>已参评好</t>
        </is>
      </c>
      <c r="G10" t="inlineStr">
        <is>
          <t>超时</t>
        </is>
      </c>
      <c r="H10" t="inlineStr">
        <is>
          <t>是</t>
        </is>
      </c>
      <c r="I10" s="54">
        <f>(NOW()-J10)*24</f>
        <v/>
      </c>
      <c r="J10" s="53" t="n">
        <v>46211.57427083333</v>
      </c>
      <c r="K10" s="53" t="n">
        <v>46211.90760416666</v>
      </c>
      <c r="L10">
        <f>IF(AND(F10&lt;&gt;"已参评好",I10&gt;=5),"超5小时未参评",IF(I10&gt;=7,"超7小时未参评",IF(I10&gt;=8,"超时未参评","")))</f>
        <v/>
      </c>
      <c r="M10" t="inlineStr">
        <is>
          <t>已参评</t>
        </is>
      </c>
    </row>
    <row r="11" ht="51" customHeight="1" s="1">
      <c r="A11" t="inlineStr">
        <is>
          <t>36530073437</t>
        </is>
      </c>
      <c r="B11" s="53" t="n">
        <v>46211.68635416667</v>
      </c>
      <c r="C11" t="inlineStr">
        <is>
          <t>彩塘东凤工作站</t>
        </is>
      </c>
      <c r="D11" t="inlineStr">
        <is>
          <t>丁锐涛</t>
        </is>
      </c>
      <c r="E11" t="inlineStr">
        <is>
          <t>陈海灿</t>
        </is>
      </c>
      <c r="F11" t="inlineStr">
        <is>
          <t>未参评好</t>
        </is>
      </c>
      <c r="G11" t="inlineStr">
        <is>
          <t>未超8小时</t>
        </is>
      </c>
      <c r="H11" t="inlineStr">
        <is>
          <t>是</t>
        </is>
      </c>
      <c r="I11" s="54">
        <f>(NOW()-J11)*24</f>
        <v/>
      </c>
      <c r="J11" s="53" t="n">
        <v>46211.7696875</v>
      </c>
      <c r="K11" s="53" t="n">
        <v>46212.10302083333</v>
      </c>
      <c r="L11">
        <f>IF(AND(F11&lt;&gt;"已参评好",I11&gt;=5),"超5小时未参评",IF(I11&gt;=7,"超7小时未参评",IF(I11&gt;=8,"超时未参评","")))</f>
        <v/>
      </c>
      <c r="M11" t="inlineStr">
        <is>
          <t>联系号码收无</t>
        </is>
      </c>
    </row>
    <row r="12" ht="51" customHeight="1" s="1">
      <c r="A12" t="inlineStr">
        <is>
          <t>13539380888</t>
        </is>
      </c>
      <c r="B12" s="53" t="n">
        <v>46211.45872685185</v>
      </c>
      <c r="C12" t="inlineStr">
        <is>
          <t>古巷登塘工作站</t>
        </is>
      </c>
      <c r="D12" t="inlineStr">
        <is>
          <t>陈佳雄</t>
        </is>
      </c>
      <c r="E12" t="inlineStr">
        <is>
          <t>陈海荣</t>
        </is>
      </c>
      <c r="F12" t="inlineStr">
        <is>
          <t>已参评好</t>
        </is>
      </c>
      <c r="G12" t="inlineStr">
        <is>
          <t>超时</t>
        </is>
      </c>
      <c r="H12" t="inlineStr">
        <is>
          <t>是</t>
        </is>
      </c>
      <c r="I12" s="54">
        <f>(NOW()-J12)*24</f>
        <v/>
      </c>
      <c r="J12" s="53" t="n">
        <v>46211.54206018519</v>
      </c>
      <c r="K12" s="53" t="n">
        <v>46211.87539351852</v>
      </c>
      <c r="L12">
        <f>IF(AND(F12&lt;&gt;"已参评好",I12&gt;=5),"超5小时未参评",IF(I12&gt;=7,"超7小时未参评",IF(I12&gt;=8,"超时未参评","")))</f>
        <v/>
      </c>
      <c r="M12" t="inlineStr">
        <is>
          <t>已参评</t>
        </is>
      </c>
    </row>
    <row r="13" ht="51" customHeight="1" s="1">
      <c r="A13" t="inlineStr">
        <is>
          <t>15919569395</t>
        </is>
      </c>
      <c r="B13" s="53" t="n">
        <v>46211.77549768519</v>
      </c>
      <c r="C13" t="inlineStr">
        <is>
          <t>古巷登塘工作站</t>
        </is>
      </c>
      <c r="D13" t="inlineStr">
        <is>
          <t>陈佳雄</t>
        </is>
      </c>
      <c r="E13" t="inlineStr">
        <is>
          <t>陈海荣</t>
        </is>
      </c>
      <c r="G13" t="inlineStr">
        <is>
          <t>未超8小时</t>
        </is>
      </c>
      <c r="H13" t="inlineStr">
        <is>
          <t>是</t>
        </is>
      </c>
      <c r="I13" s="54">
        <f>(NOW()-J13)*24</f>
        <v/>
      </c>
      <c r="J13" s="53" t="n">
        <v>46211.85883101852</v>
      </c>
      <c r="K13" s="53" t="n">
        <v>46212.19216435185</v>
      </c>
      <c r="L13">
        <f>IF(AND(F13&lt;&gt;"已参评好",I13&gt;=5),"超5小时未参评",IF(I13&gt;=7,"超7小时未参评",IF(I13&gt;=8,"超时未参评","")))</f>
        <v/>
      </c>
      <c r="M13" t="inlineStr"/>
    </row>
    <row r="14" ht="51" customHeight="1" s="1">
      <c r="A14" t="inlineStr">
        <is>
          <t>13727922323</t>
        </is>
      </c>
      <c r="B14" s="53" t="n">
        <v>46211.72814814815</v>
      </c>
      <c r="C14" t="inlineStr">
        <is>
          <t>市区城北工作站</t>
        </is>
      </c>
      <c r="D14" t="inlineStr">
        <is>
          <t>陆锐荣</t>
        </is>
      </c>
      <c r="E14" t="inlineStr">
        <is>
          <t>陈宏章</t>
        </is>
      </c>
      <c r="G14" t="inlineStr">
        <is>
          <t>未超8小时</t>
        </is>
      </c>
      <c r="H14" t="inlineStr">
        <is>
          <t>是</t>
        </is>
      </c>
      <c r="I14" s="54">
        <f>(NOW()-J14)*24</f>
        <v/>
      </c>
      <c r="J14" s="53" t="n">
        <v>46211.81148148148</v>
      </c>
      <c r="K14" s="53" t="n">
        <v>46212.14481481481</v>
      </c>
      <c r="L14">
        <f>IF(AND(F14&lt;&gt;"已参评好",I14&gt;=5),"超5小时未参评",IF(I14&gt;=7,"超7小时未参评",IF(I14&gt;=8,"超时未参评","")))</f>
        <v/>
      </c>
      <c r="M14" t="inlineStr"/>
    </row>
    <row r="15" ht="34" customHeight="1" s="1">
      <c r="A15" t="inlineStr">
        <is>
          <t>13690051301</t>
        </is>
      </c>
      <c r="B15" s="53" t="n">
        <v>46211.60059027778</v>
      </c>
      <c r="C15" t="inlineStr">
        <is>
          <t>彩塘东凤工作站</t>
        </is>
      </c>
      <c r="D15" t="inlineStr">
        <is>
          <t>丁锐涛</t>
        </is>
      </c>
      <c r="E15" t="inlineStr">
        <is>
          <t>陈嘉灿</t>
        </is>
      </c>
      <c r="F15" t="inlineStr">
        <is>
          <t>未参评好</t>
        </is>
      </c>
      <c r="G15" t="inlineStr">
        <is>
          <t>超时</t>
        </is>
      </c>
      <c r="H15" t="inlineStr">
        <is>
          <t>是</t>
        </is>
      </c>
      <c r="I15" s="54">
        <f>(NOW()-J15)*24</f>
        <v/>
      </c>
      <c r="J15" s="53" t="n">
        <v>46211.68392361111</v>
      </c>
      <c r="K15" s="53" t="n">
        <v>46212.01725694445</v>
      </c>
      <c r="L15">
        <f>IF(AND(F15&lt;&gt;"已参评好",I15&gt;=5),"超5小时未参评",IF(I15&gt;=7,"超7小时未参评",IF(I15&gt;=8,"超时未参评","")))</f>
        <v/>
      </c>
      <c r="M15" t="inlineStr">
        <is>
          <t>用户本人不在家也不懂参评</t>
        </is>
      </c>
    </row>
    <row r="16" ht="51" customHeight="1" s="1">
      <c r="A16" t="inlineStr">
        <is>
          <t>13534630101</t>
        </is>
      </c>
      <c r="B16" s="53" t="n">
        <v>46211.79569444444</v>
      </c>
      <c r="C16" t="inlineStr">
        <is>
          <t>彩塘东凤工作站</t>
        </is>
      </c>
      <c r="D16" t="inlineStr">
        <is>
          <t>丁锐涛</t>
        </is>
      </c>
      <c r="E16" t="inlineStr">
        <is>
          <t>陈嘉灿</t>
        </is>
      </c>
      <c r="F16" t="inlineStr">
        <is>
          <t>未参评好</t>
        </is>
      </c>
      <c r="G16" t="inlineStr">
        <is>
          <t>未超8小时</t>
        </is>
      </c>
      <c r="H16" t="inlineStr">
        <is>
          <t>是</t>
        </is>
      </c>
      <c r="I16" s="54">
        <f>(NOW()-J16)*24</f>
        <v/>
      </c>
      <c r="J16" s="53" t="n">
        <v>46211.87902777778</v>
      </c>
      <c r="K16" s="53" t="n">
        <v>46212.21236111111</v>
      </c>
      <c r="L16">
        <f>IF(AND(F16&lt;&gt;"已参评好",I16&gt;=5),"超5小时未参评",IF(I16&gt;=7,"超7小时未参评",IF(I16&gt;=8,"超时未参评","")))</f>
        <v/>
      </c>
      <c r="M16" t="inlineStr">
        <is>
          <t>现场看没有收到</t>
        </is>
      </c>
    </row>
    <row r="17" ht="51" customHeight="1" s="1">
      <c r="A17" t="inlineStr">
        <is>
          <t>18688052775</t>
        </is>
      </c>
      <c r="B17" s="53" t="n">
        <v>46211.77649305556</v>
      </c>
      <c r="C17" t="inlineStr">
        <is>
          <t>市区城南工作站</t>
        </is>
      </c>
      <c r="D17" t="inlineStr">
        <is>
          <t>陈理智</t>
        </is>
      </c>
      <c r="E17" t="inlineStr">
        <is>
          <t>陈楷</t>
        </is>
      </c>
      <c r="F17" t="inlineStr">
        <is>
          <t>未参评好</t>
        </is>
      </c>
      <c r="G17" t="inlineStr">
        <is>
          <t>未超8小时</t>
        </is>
      </c>
      <c r="H17" t="inlineStr">
        <is>
          <t>是</t>
        </is>
      </c>
      <c r="I17" s="54">
        <f>(NOW()-J17)*24</f>
        <v/>
      </c>
      <c r="J17" s="53" t="n">
        <v>46211.85982638889</v>
      </c>
      <c r="K17" s="53" t="n">
        <v>46212.19315972222</v>
      </c>
      <c r="L17">
        <f>IF(AND(F17&lt;&gt;"已参评好",I17&gt;=5),"超5小时未参评",IF(I17&gt;=7,"超7小时未参评",IF(I17&gt;=8,"超时未参评","")))</f>
        <v/>
      </c>
      <c r="M17" t="inlineStr">
        <is>
          <t>收不到</t>
        </is>
      </c>
    </row>
    <row r="18" ht="51" customHeight="1" s="1">
      <c r="A18" t="inlineStr">
        <is>
          <t>36530051070</t>
        </is>
      </c>
      <c r="B18" s="53" t="n">
        <v>46211.68283564815</v>
      </c>
      <c r="C18" t="inlineStr">
        <is>
          <t>市区城南工作站</t>
        </is>
      </c>
      <c r="D18" t="inlineStr">
        <is>
          <t>陈理智</t>
        </is>
      </c>
      <c r="E18" t="inlineStr">
        <is>
          <t>陈林伟</t>
        </is>
      </c>
      <c r="F18" t="inlineStr">
        <is>
          <t>已参评好</t>
        </is>
      </c>
      <c r="G18" t="inlineStr">
        <is>
          <t>未超8小时</t>
        </is>
      </c>
      <c r="H18" t="inlineStr">
        <is>
          <t>是</t>
        </is>
      </c>
      <c r="I18" s="54">
        <f>(NOW()-J18)*24</f>
        <v/>
      </c>
      <c r="J18" s="53" t="n">
        <v>46211.76616898148</v>
      </c>
      <c r="K18" s="53" t="n">
        <v>46212.09950231481</v>
      </c>
      <c r="L18">
        <f>IF(AND(F18&lt;&gt;"已参评好",I18&gt;=5),"超5小时未参评",IF(I18&gt;=7,"超7小时未参评",IF(I18&gt;=8,"超时未参评","")))</f>
        <v/>
      </c>
      <c r="M18" t="inlineStr">
        <is>
          <t>已参评</t>
        </is>
      </c>
    </row>
    <row r="19" ht="51" customHeight="1" s="1">
      <c r="A19" t="inlineStr">
        <is>
          <t>15913099650</t>
        </is>
      </c>
      <c r="B19" s="53" t="n">
        <v>46211.7078125</v>
      </c>
      <c r="C19" t="inlineStr">
        <is>
          <t>瓷都枫溪工作站</t>
        </is>
      </c>
      <c r="D19" t="inlineStr">
        <is>
          <t>许守锦</t>
        </is>
      </c>
      <c r="E19" t="inlineStr">
        <is>
          <t>陈庆海</t>
        </is>
      </c>
      <c r="F19" t="inlineStr">
        <is>
          <t>未参评好</t>
        </is>
      </c>
      <c r="G19" t="inlineStr">
        <is>
          <t>未超8小时</t>
        </is>
      </c>
      <c r="H19" t="inlineStr">
        <is>
          <t>是</t>
        </is>
      </c>
      <c r="I19" s="54">
        <f>(NOW()-J19)*24</f>
        <v/>
      </c>
      <c r="J19" s="53" t="n">
        <v>46211.79114583333</v>
      </c>
      <c r="K19" s="53" t="n">
        <v>46212.12447916667</v>
      </c>
      <c r="L19">
        <f>IF(AND(F19&lt;&gt;"已参评好",I19&gt;=5),"超5小时未参评",IF(I19&gt;=7,"超7小时未参评",IF(I19&gt;=8,"超时未参评","")))</f>
        <v/>
      </c>
      <c r="M19" t="inlineStr">
        <is>
          <t>用户表示没收到</t>
        </is>
      </c>
    </row>
    <row r="20" ht="51" customHeight="1" s="1">
      <c r="A20" t="inlineStr">
        <is>
          <t>13671405807</t>
        </is>
      </c>
      <c r="B20" s="53" t="n">
        <v>46211.68450231481</v>
      </c>
      <c r="C20" t="inlineStr">
        <is>
          <t>市区城南工作站</t>
        </is>
      </c>
      <c r="D20" t="inlineStr">
        <is>
          <t>陈理智</t>
        </is>
      </c>
      <c r="E20" t="inlineStr">
        <is>
          <t>陈庆炎</t>
        </is>
      </c>
      <c r="F20" t="inlineStr">
        <is>
          <t>未参评好</t>
        </is>
      </c>
      <c r="G20" t="inlineStr">
        <is>
          <t>未超8小时</t>
        </is>
      </c>
      <c r="H20" t="inlineStr">
        <is>
          <t>是</t>
        </is>
      </c>
      <c r="I20" s="54">
        <f>(NOW()-J20)*24</f>
        <v/>
      </c>
      <c r="J20" s="53" t="n">
        <v>46211.76783564815</v>
      </c>
      <c r="K20" s="53" t="n">
        <v>46212.10116898148</v>
      </c>
      <c r="L20">
        <f>IF(AND(F20&lt;&gt;"已参评好",I20&gt;=5),"超5小时未参评",IF(I20&gt;=7,"超7小时未参评",IF(I20&gt;=8,"超时未参评","")))</f>
        <v/>
      </c>
      <c r="M20" t="inlineStr">
        <is>
          <t>收不到</t>
        </is>
      </c>
    </row>
    <row r="21" ht="51" customHeight="1" s="1">
      <c r="A21" t="inlineStr">
        <is>
          <t>13827364543</t>
        </is>
      </c>
      <c r="B21" s="53" t="n">
        <v>46211.74539351852</v>
      </c>
      <c r="E21" t="inlineStr">
        <is>
          <t>陈荣锐</t>
        </is>
      </c>
      <c r="F21" t="inlineStr">
        <is>
          <t>已参评好</t>
        </is>
      </c>
      <c r="G21" t="inlineStr">
        <is>
          <t>未超8小时</t>
        </is>
      </c>
      <c r="H21" t="inlineStr">
        <is>
          <t>是</t>
        </is>
      </c>
      <c r="I21" s="54">
        <f>(NOW()-J21)*24</f>
        <v/>
      </c>
      <c r="J21" s="53" t="n">
        <v>46211.82872685185</v>
      </c>
      <c r="K21" s="53" t="n">
        <v>46212.16206018518</v>
      </c>
      <c r="L21">
        <f>IF(AND(F21&lt;&gt;"已参评好",I21&gt;=5),"超5小时未参评",IF(I21&gt;=7,"超7小时未参评",IF(I21&gt;=8,"超时未参评","")))</f>
        <v/>
      </c>
      <c r="M21" t="inlineStr">
        <is>
          <t>已参评</t>
        </is>
      </c>
    </row>
    <row r="22" ht="51" customHeight="1" s="1">
      <c r="A22" t="inlineStr">
        <is>
          <t>18307682006</t>
        </is>
      </c>
      <c r="B22" s="53" t="n">
        <v>46211.61196759259</v>
      </c>
      <c r="C22" t="inlineStr">
        <is>
          <t>市区城南工作站</t>
        </is>
      </c>
      <c r="D22" t="inlineStr">
        <is>
          <t>陈理智</t>
        </is>
      </c>
      <c r="E22" t="inlineStr">
        <is>
          <t>陈少杰</t>
        </is>
      </c>
      <c r="F22" t="inlineStr">
        <is>
          <t>未参评好</t>
        </is>
      </c>
      <c r="G22" t="inlineStr">
        <is>
          <t>超时</t>
        </is>
      </c>
      <c r="H22" t="inlineStr">
        <is>
          <t>是</t>
        </is>
      </c>
      <c r="I22" s="54">
        <f>(NOW()-J22)*24</f>
        <v/>
      </c>
      <c r="J22" s="53" t="n">
        <v>46211.69530092592</v>
      </c>
      <c r="K22" s="53" t="n">
        <v>46212.02863425926</v>
      </c>
      <c r="L22">
        <f>IF(AND(F22&lt;&gt;"已参评好",I22&gt;=5),"超5小时未参评",IF(I22&gt;=7,"超7小时未参评",IF(I22&gt;=8,"超时未参评","")))</f>
        <v/>
      </c>
      <c r="M22" t="inlineStr">
        <is>
          <t>收不到</t>
        </is>
      </c>
    </row>
    <row r="23" ht="51" customHeight="1" s="1">
      <c r="A23" t="inlineStr">
        <is>
          <t>17324716449</t>
        </is>
      </c>
      <c r="B23" s="53" t="n">
        <v>46211.47927083333</v>
      </c>
      <c r="C23" t="inlineStr">
        <is>
          <t>市区城南工作站</t>
        </is>
      </c>
      <c r="D23" t="inlineStr">
        <is>
          <t>陈理智</t>
        </is>
      </c>
      <c r="E23" t="inlineStr">
        <is>
          <t>陈少杰</t>
        </is>
      </c>
      <c r="F23" t="inlineStr">
        <is>
          <t>未参评好</t>
        </is>
      </c>
      <c r="G23" t="inlineStr">
        <is>
          <t>超时</t>
        </is>
      </c>
      <c r="H23" t="inlineStr">
        <is>
          <t>是</t>
        </is>
      </c>
      <c r="I23" s="54">
        <f>(NOW()-J23)*24</f>
        <v/>
      </c>
      <c r="J23" s="53" t="n">
        <v>46211.56260416667</v>
      </c>
      <c r="K23" s="53" t="n">
        <v>46211.8959375</v>
      </c>
      <c r="L23">
        <f>IF(AND(F23&lt;&gt;"已参评好",I23&gt;=5),"超5小时未参评",IF(I23&gt;=7,"超7小时未参评",IF(I23&gt;=8,"超时未参评","")))</f>
        <v/>
      </c>
      <c r="M23" t="inlineStr">
        <is>
          <t>收不到</t>
        </is>
      </c>
    </row>
    <row r="24" ht="51" customHeight="1" s="1">
      <c r="A24" t="inlineStr">
        <is>
          <t>18819909809</t>
        </is>
      </c>
      <c r="B24" s="53" t="n">
        <v>46211.72439814815</v>
      </c>
      <c r="C24" t="inlineStr">
        <is>
          <t>市区城南工作站</t>
        </is>
      </c>
      <c r="D24" t="inlineStr">
        <is>
          <t>陈理智</t>
        </is>
      </c>
      <c r="E24" t="inlineStr">
        <is>
          <t>陈少杰</t>
        </is>
      </c>
      <c r="F24" t="inlineStr">
        <is>
          <t>已参评好</t>
        </is>
      </c>
      <c r="G24" t="inlineStr">
        <is>
          <t>未超8小时</t>
        </is>
      </c>
      <c r="H24" t="inlineStr">
        <is>
          <t>是</t>
        </is>
      </c>
      <c r="I24" s="54">
        <f>(NOW()-J24)*24</f>
        <v/>
      </c>
      <c r="J24" s="53" t="n">
        <v>46211.80773148148</v>
      </c>
      <c r="K24" s="53" t="n">
        <v>46212.14106481482</v>
      </c>
      <c r="L24">
        <f>IF(AND(F24&lt;&gt;"已参评好",I24&gt;=5),"超5小时未参评",IF(I24&gt;=7,"超7小时未参评",IF(I24&gt;=8,"超时未参评","")))</f>
        <v/>
      </c>
      <c r="M24" t="inlineStr">
        <is>
          <t>已参评</t>
        </is>
      </c>
    </row>
    <row r="25" ht="51" customHeight="1" s="1">
      <c r="A25" t="inlineStr">
        <is>
          <t>18207682136</t>
        </is>
      </c>
      <c r="B25" s="53" t="n">
        <v>46211.65353009259</v>
      </c>
      <c r="C25" t="inlineStr">
        <is>
          <t>饶平中片工作站</t>
        </is>
      </c>
      <c r="D25" t="inlineStr">
        <is>
          <t>郑洽祥</t>
        </is>
      </c>
      <c r="E25" t="inlineStr">
        <is>
          <t>陈宋杰</t>
        </is>
      </c>
      <c r="F25" t="inlineStr">
        <is>
          <t>未参评好</t>
        </is>
      </c>
      <c r="G25" t="inlineStr">
        <is>
          <t>未超8小时</t>
        </is>
      </c>
      <c r="H25" t="inlineStr">
        <is>
          <t>是</t>
        </is>
      </c>
      <c r="I25" s="54">
        <f>(NOW()-J25)*24</f>
        <v/>
      </c>
      <c r="J25" s="53" t="n">
        <v>46211.73686342593</v>
      </c>
      <c r="K25" s="53" t="n">
        <v>46212.07019675926</v>
      </c>
      <c r="L25">
        <f>IF(AND(F25&lt;&gt;"已参评好",I25&gt;=5),"超5小时未参评",IF(I25&gt;=7,"超7小时未参评",IF(I25&gt;=8,"超时未参评","")))</f>
        <v/>
      </c>
      <c r="M25" t="inlineStr">
        <is>
          <t>客户没收到参评短信</t>
        </is>
      </c>
    </row>
    <row r="26" ht="51" customHeight="1" s="1">
      <c r="A26" t="inlineStr">
        <is>
          <t>36510089020</t>
        </is>
      </c>
      <c r="B26" s="53" t="n">
        <v>46211.75202546296</v>
      </c>
      <c r="C26" t="inlineStr">
        <is>
          <t>饶平中片工作站</t>
        </is>
      </c>
      <c r="D26" t="inlineStr">
        <is>
          <t>郑洽祥</t>
        </is>
      </c>
      <c r="E26" t="inlineStr">
        <is>
          <t>陈宋杰</t>
        </is>
      </c>
      <c r="F26" t="inlineStr">
        <is>
          <t>未参评好</t>
        </is>
      </c>
      <c r="G26" t="inlineStr">
        <is>
          <t>未超8小时</t>
        </is>
      </c>
      <c r="H26" t="inlineStr">
        <is>
          <t>是</t>
        </is>
      </c>
      <c r="I26" s="54">
        <f>(NOW()-J26)*24</f>
        <v/>
      </c>
      <c r="J26" s="53" t="n">
        <v>46211.8353587963</v>
      </c>
      <c r="K26" s="53" t="n">
        <v>46212.16869212963</v>
      </c>
      <c r="L26">
        <f>IF(AND(F26&lt;&gt;"已参评好",I26&gt;=5),"超5小时未参评",IF(I26&gt;=7,"超7小时未参评",IF(I26&gt;=8,"超时未参评","")))</f>
        <v/>
      </c>
      <c r="M26" t="inlineStr">
        <is>
          <t>客户没收到参评短信</t>
        </is>
      </c>
    </row>
    <row r="27" ht="51" customHeight="1" s="1">
      <c r="A27" t="inlineStr">
        <is>
          <t>13553755381</t>
        </is>
      </c>
      <c r="B27" s="53" t="n">
        <v>46211.46282407407</v>
      </c>
      <c r="C27" t="inlineStr">
        <is>
          <t>市区城南工作站</t>
        </is>
      </c>
      <c r="D27" t="inlineStr">
        <is>
          <t>陈理智</t>
        </is>
      </c>
      <c r="E27" t="inlineStr">
        <is>
          <t>陈涛</t>
        </is>
      </c>
      <c r="F27" t="inlineStr">
        <is>
          <t>未参评好</t>
        </is>
      </c>
      <c r="G27" t="inlineStr">
        <is>
          <t>超时</t>
        </is>
      </c>
      <c r="H27" t="inlineStr">
        <is>
          <t>是</t>
        </is>
      </c>
      <c r="I27" s="54">
        <f>(NOW()-J27)*24</f>
        <v/>
      </c>
      <c r="J27" s="53" t="n">
        <v>46211.54615740741</v>
      </c>
      <c r="K27" s="53" t="n">
        <v>46211.87949074074</v>
      </c>
      <c r="L27">
        <f>IF(AND(F27&lt;&gt;"已参评好",I27&gt;=5),"超5小时未参评",IF(I27&gt;=7,"超7小时未参评",IF(I27&gt;=8,"超时未参评","")))</f>
        <v/>
      </c>
      <c r="M27" t="inlineStr">
        <is>
          <t>收不到</t>
        </is>
      </c>
    </row>
    <row r="28" ht="51" customHeight="1" s="1">
      <c r="A28" t="inlineStr">
        <is>
          <t>13652833909</t>
        </is>
      </c>
      <c r="B28" s="53" t="n">
        <v>46211.4528125</v>
      </c>
      <c r="C28" t="inlineStr">
        <is>
          <t>高铁三镇工作站</t>
        </is>
      </c>
      <c r="D28" t="inlineStr">
        <is>
          <t>洪名鑫</t>
        </is>
      </c>
      <c r="E28" t="inlineStr">
        <is>
          <t>陈涛22</t>
        </is>
      </c>
      <c r="F28" t="inlineStr">
        <is>
          <t>未参评好</t>
        </is>
      </c>
      <c r="G28" t="inlineStr">
        <is>
          <t>超时</t>
        </is>
      </c>
      <c r="H28" t="inlineStr">
        <is>
          <t>是</t>
        </is>
      </c>
      <c r="I28" s="54">
        <f>(NOW()-J28)*24</f>
        <v/>
      </c>
      <c r="J28" s="53" t="n">
        <v>46211.53614583334</v>
      </c>
      <c r="K28" s="53" t="n">
        <v>46211.86947916666</v>
      </c>
      <c r="L28">
        <f>IF(AND(F28&lt;&gt;"已参评好",I28&gt;=5),"超5小时未参评",IF(I28&gt;=7,"超7小时未参评",IF(I28&gt;=8,"超时未参评","")))</f>
        <v/>
      </c>
      <c r="M28" t="inlineStr">
        <is>
          <t>在跟进，用户还没回复</t>
        </is>
      </c>
    </row>
    <row r="29" ht="51" customHeight="1" s="1">
      <c r="A29" t="inlineStr">
        <is>
          <t>15994964546</t>
        </is>
      </c>
      <c r="B29" s="53" t="n">
        <v>46210.86754629629</v>
      </c>
      <c r="C29" t="inlineStr">
        <is>
          <t>彩塘东凤工作站</t>
        </is>
      </c>
      <c r="D29" t="inlineStr">
        <is>
          <t>丁锐涛</t>
        </is>
      </c>
      <c r="E29" t="inlineStr">
        <is>
          <t>陈镇雄</t>
        </is>
      </c>
      <c r="F29" t="inlineStr">
        <is>
          <t>未参评好</t>
        </is>
      </c>
      <c r="G29" t="inlineStr">
        <is>
          <t>超时</t>
        </is>
      </c>
      <c r="H29" t="inlineStr">
        <is>
          <t>否</t>
        </is>
      </c>
      <c r="I29" s="54">
        <f>(NOW()-J29)*24</f>
        <v/>
      </c>
      <c r="J29" s="53" t="n">
        <v>46211.45087962963</v>
      </c>
      <c r="K29" s="53" t="n">
        <v>46211.78421296296</v>
      </c>
      <c r="L29">
        <f>IF(AND(F29&lt;&gt;"已参评好",I29&gt;=5),"超5小时未参评",IF(I29&gt;=7,"超7小时未参评",IF(I29&gt;=8,"超时未参评","")))</f>
        <v/>
      </c>
      <c r="M29" t="inlineStr">
        <is>
          <t>用户没收到短信</t>
        </is>
      </c>
    </row>
    <row r="30" ht="51" customHeight="1" s="1">
      <c r="A30" t="inlineStr">
        <is>
          <t>13632035878</t>
        </is>
      </c>
      <c r="B30" s="53" t="n">
        <v>46211.52587962963</v>
      </c>
      <c r="C30" t="inlineStr">
        <is>
          <t>市区城北工作站</t>
        </is>
      </c>
      <c r="D30" t="inlineStr">
        <is>
          <t>陆锐荣</t>
        </is>
      </c>
      <c r="E30" t="inlineStr">
        <is>
          <t>陈卓俊</t>
        </is>
      </c>
      <c r="F30" t="inlineStr">
        <is>
          <t>未参评好</t>
        </is>
      </c>
      <c r="G30" t="inlineStr">
        <is>
          <t>超时</t>
        </is>
      </c>
      <c r="H30" t="inlineStr">
        <is>
          <t>是</t>
        </is>
      </c>
      <c r="I30" s="54">
        <f>(NOW()-J30)*24</f>
        <v/>
      </c>
      <c r="J30" s="53" t="n">
        <v>46211.60921296296</v>
      </c>
      <c r="K30" s="53" t="n">
        <v>46211.9425462963</v>
      </c>
      <c r="L30">
        <f>IF(AND(F30&lt;&gt;"已参评好",I30&gt;=5),"超5小时未参评",IF(I30&gt;=7,"超7小时未参评",IF(I30&gt;=8,"超时未参评","")))</f>
        <v/>
      </c>
      <c r="M30" t="inlineStr">
        <is>
          <t>没收到信息</t>
        </is>
      </c>
    </row>
    <row r="31" ht="51" customHeight="1" s="1">
      <c r="A31" t="inlineStr">
        <is>
          <t>13553721423</t>
        </is>
      </c>
      <c r="B31" s="53" t="n">
        <v>46211.48305555555</v>
      </c>
      <c r="C31" t="inlineStr">
        <is>
          <t>磷官铁工作站</t>
        </is>
      </c>
      <c r="D31" t="inlineStr">
        <is>
          <t>吴坊</t>
        </is>
      </c>
      <c r="E31" t="inlineStr">
        <is>
          <t>丁梓涛</t>
        </is>
      </c>
      <c r="F31" t="inlineStr">
        <is>
          <t>已参评好</t>
        </is>
      </c>
      <c r="G31" t="inlineStr">
        <is>
          <t>超时</t>
        </is>
      </c>
      <c r="H31" t="inlineStr">
        <is>
          <t>是</t>
        </is>
      </c>
      <c r="I31" s="54">
        <f>(NOW()-J31)*24</f>
        <v/>
      </c>
      <c r="J31" s="53" t="n">
        <v>46211.56638888889</v>
      </c>
      <c r="K31" s="53" t="n">
        <v>46211.89972222222</v>
      </c>
      <c r="L31">
        <f>IF(AND(F31&lt;&gt;"已参评好",I31&gt;=5),"超5小时未参评",IF(I31&gt;=7,"超7小时未参评",IF(I31&gt;=8,"超时未参评","")))</f>
        <v/>
      </c>
      <c r="M31" t="inlineStr">
        <is>
          <t>已评</t>
        </is>
      </c>
    </row>
    <row r="32" ht="51" customHeight="1" s="1">
      <c r="A32" t="inlineStr">
        <is>
          <t>13631010271</t>
        </is>
      </c>
      <c r="B32" s="53" t="n">
        <v>46211.63537037037</v>
      </c>
      <c r="C32" t="inlineStr">
        <is>
          <t>市区城南工作站</t>
        </is>
      </c>
      <c r="D32" t="inlineStr">
        <is>
          <t>陈理智</t>
        </is>
      </c>
      <c r="E32" t="inlineStr">
        <is>
          <t>冯伟群</t>
        </is>
      </c>
      <c r="F32" t="inlineStr">
        <is>
          <t>已参评好</t>
        </is>
      </c>
      <c r="G32" t="inlineStr">
        <is>
          <t>超时</t>
        </is>
      </c>
      <c r="H32" t="inlineStr">
        <is>
          <t>是</t>
        </is>
      </c>
      <c r="I32" s="54">
        <f>(NOW()-J32)*24</f>
        <v/>
      </c>
      <c r="J32" s="53" t="n">
        <v>46211.7187037037</v>
      </c>
      <c r="K32" s="53" t="n">
        <v>46212.05203703704</v>
      </c>
      <c r="L32">
        <f>IF(AND(F32&lt;&gt;"已参评好",I32&gt;=5),"超5小时未参评",IF(I32&gt;=7,"超7小时未参评",IF(I32&gt;=8,"超时未参评","")))</f>
        <v/>
      </c>
      <c r="M32" t="inlineStr">
        <is>
          <t>已参评</t>
        </is>
      </c>
    </row>
    <row r="33" ht="51" customHeight="1" s="1">
      <c r="A33" t="inlineStr">
        <is>
          <t>15976347572</t>
        </is>
      </c>
      <c r="B33" s="53" t="n">
        <v>46211.76921296296</v>
      </c>
      <c r="C33" t="inlineStr">
        <is>
          <t>瓷都枫溪工作站</t>
        </is>
      </c>
      <c r="D33" t="inlineStr">
        <is>
          <t>许守锦</t>
        </is>
      </c>
      <c r="E33" t="inlineStr">
        <is>
          <t>洪溢</t>
        </is>
      </c>
      <c r="F33" t="inlineStr">
        <is>
          <t>已参评好</t>
        </is>
      </c>
      <c r="G33" t="inlineStr">
        <is>
          <t>未超8小时</t>
        </is>
      </c>
      <c r="H33" t="inlineStr">
        <is>
          <t>是</t>
        </is>
      </c>
      <c r="I33" s="54">
        <f>(NOW()-J33)*24</f>
        <v/>
      </c>
      <c r="J33" s="53" t="n">
        <v>46211.85254629629</v>
      </c>
      <c r="K33" s="53" t="n">
        <v>46212.18587962963</v>
      </c>
      <c r="L33">
        <f>IF(AND(F33&lt;&gt;"已参评好",I33&gt;=5),"超5小时未参评",IF(I33&gt;=7,"超7小时未参评",IF(I33&gt;=8,"超时未参评","")))</f>
        <v/>
      </c>
      <c r="M33" t="inlineStr">
        <is>
          <t>用户表示已参评</t>
        </is>
      </c>
    </row>
    <row r="34" ht="51" customHeight="1" s="1">
      <c r="A34" t="inlineStr">
        <is>
          <t>13715747421</t>
        </is>
      </c>
      <c r="B34" s="53" t="n">
        <v>46211.66909722222</v>
      </c>
      <c r="C34" t="inlineStr">
        <is>
          <t>市区城南工作站</t>
        </is>
      </c>
      <c r="D34" t="inlineStr">
        <is>
          <t>陈理智</t>
        </is>
      </c>
      <c r="E34" t="inlineStr">
        <is>
          <t>黄钿</t>
        </is>
      </c>
      <c r="F34" t="inlineStr">
        <is>
          <t>已参评好</t>
        </is>
      </c>
      <c r="G34" t="inlineStr">
        <is>
          <t>未超8小时</t>
        </is>
      </c>
      <c r="H34" t="inlineStr">
        <is>
          <t>是</t>
        </is>
      </c>
      <c r="I34" s="54">
        <f>(NOW()-J34)*24</f>
        <v/>
      </c>
      <c r="J34" s="53" t="n">
        <v>46211.75243055556</v>
      </c>
      <c r="K34" s="53" t="n">
        <v>46212.08576388889</v>
      </c>
      <c r="L34">
        <f>IF(AND(F34&lt;&gt;"已参评好",I34&gt;=5),"超5小时未参评",IF(I34&gt;=7,"超7小时未参评",IF(I34&gt;=8,"超时未参评","")))</f>
        <v/>
      </c>
      <c r="M34" t="inlineStr">
        <is>
          <t>已参评</t>
        </is>
      </c>
    </row>
    <row r="35" ht="51" customHeight="1" s="1">
      <c r="A35" t="inlineStr">
        <is>
          <t>13690000791</t>
        </is>
      </c>
      <c r="B35" s="53" t="n">
        <v>46211.57063657408</v>
      </c>
      <c r="C35" t="inlineStr">
        <is>
          <t>彩塘东凤工作站</t>
        </is>
      </c>
      <c r="D35" t="inlineStr">
        <is>
          <t>丁锐涛</t>
        </is>
      </c>
      <c r="E35" t="inlineStr">
        <is>
          <t>黄钦淳</t>
        </is>
      </c>
      <c r="F35" t="inlineStr">
        <is>
          <t>已参评好</t>
        </is>
      </c>
      <c r="G35" t="inlineStr">
        <is>
          <t>超时</t>
        </is>
      </c>
      <c r="H35" t="inlineStr">
        <is>
          <t>是</t>
        </is>
      </c>
      <c r="I35" s="54">
        <f>(NOW()-J35)*24</f>
        <v/>
      </c>
      <c r="J35" s="53" t="n">
        <v>46211.65396990741</v>
      </c>
      <c r="K35" s="53" t="n">
        <v>46211.98730324074</v>
      </c>
      <c r="L35">
        <f>IF(AND(F35&lt;&gt;"已参评好",I35&gt;=5),"超5小时未参评",IF(I35&gt;=7,"超7小时未参评",IF(I35&gt;=8,"超时未参评","")))</f>
        <v/>
      </c>
      <c r="M35" t="inlineStr">
        <is>
          <t>已参评好</t>
        </is>
      </c>
    </row>
    <row r="36" ht="51" customHeight="1" s="1">
      <c r="A36" t="inlineStr">
        <is>
          <t>15016500336</t>
        </is>
      </c>
      <c r="B36" s="53" t="n">
        <v>46211.54251157407</v>
      </c>
      <c r="C36" t="inlineStr">
        <is>
          <t>彩塘东凤工作站</t>
        </is>
      </c>
      <c r="D36" t="inlineStr">
        <is>
          <t>丁锐涛</t>
        </is>
      </c>
      <c r="E36" t="inlineStr">
        <is>
          <t>黄钦淳</t>
        </is>
      </c>
      <c r="F36" t="inlineStr">
        <is>
          <t>未参评好</t>
        </is>
      </c>
      <c r="G36" t="inlineStr">
        <is>
          <t>超时</t>
        </is>
      </c>
      <c r="H36" t="inlineStr">
        <is>
          <t>是</t>
        </is>
      </c>
      <c r="I36" s="54">
        <f>(NOW()-J36)*24</f>
        <v/>
      </c>
      <c r="J36" s="53" t="n">
        <v>46211.62584490741</v>
      </c>
      <c r="K36" s="53" t="n">
        <v>46211.95917824074</v>
      </c>
      <c r="L36">
        <f>IF(AND(F36&lt;&gt;"已参评好",I36&gt;=5),"超5小时未参评",IF(I36&gt;=7,"超7小时未参评",IF(I36&gt;=8,"超时未参评","")))</f>
        <v/>
      </c>
      <c r="M36" t="inlineStr">
        <is>
          <t>联系无听，微信无回</t>
        </is>
      </c>
    </row>
    <row r="37" ht="51" customHeight="1" s="1">
      <c r="A37" t="inlineStr">
        <is>
          <t>13715766674</t>
        </is>
      </c>
      <c r="B37" s="53" t="n">
        <v>46211.7977662037</v>
      </c>
      <c r="C37" t="inlineStr">
        <is>
          <t>古巷登塘工作站</t>
        </is>
      </c>
      <c r="D37" t="inlineStr">
        <is>
          <t>陈佳雄</t>
        </is>
      </c>
      <c r="E37" t="inlineStr">
        <is>
          <t>黄曙镛</t>
        </is>
      </c>
      <c r="G37" t="inlineStr">
        <is>
          <t>未超8小时</t>
        </is>
      </c>
      <c r="H37" t="inlineStr">
        <is>
          <t>是</t>
        </is>
      </c>
      <c r="I37" s="54">
        <f>(NOW()-J37)*24</f>
        <v/>
      </c>
      <c r="J37" s="53" t="n">
        <v>46211.88109953704</v>
      </c>
      <c r="K37" s="53" t="n">
        <v>46212.21443287037</v>
      </c>
      <c r="L37">
        <f>IF(AND(F37&lt;&gt;"已参评好",I37&gt;=5),"超5小时未参评",IF(I37&gt;=7,"超7小时未参评",IF(I37&gt;=8,"超时未参评","")))</f>
        <v/>
      </c>
      <c r="M37" t="inlineStr"/>
    </row>
    <row r="38" ht="34" customHeight="1" s="1">
      <c r="A38" t="inlineStr">
        <is>
          <t>13715758761</t>
        </is>
      </c>
      <c r="B38" s="53" t="n">
        <v>46211.43232638889</v>
      </c>
      <c r="C38" t="inlineStr">
        <is>
          <t>饶平北片工作站</t>
        </is>
      </c>
      <c r="D38" t="inlineStr">
        <is>
          <t>詹进链</t>
        </is>
      </c>
      <c r="E38" t="inlineStr">
        <is>
          <t>黄喜得</t>
        </is>
      </c>
      <c r="G38" t="inlineStr">
        <is>
          <t>超时</t>
        </is>
      </c>
      <c r="H38" t="inlineStr">
        <is>
          <t>是</t>
        </is>
      </c>
      <c r="I38" s="54">
        <f>(NOW()-J38)*24</f>
        <v/>
      </c>
      <c r="J38" s="53" t="n">
        <v>46211.51565972222</v>
      </c>
      <c r="K38" s="53" t="n">
        <v>46211.84899305556</v>
      </c>
      <c r="L38">
        <f>IF(AND(F38&lt;&gt;"已参评好",I38&gt;=5),"超5小时未参评",IF(I38&gt;=7,"超7小时未参评",IF(I38&gt;=8,"超时未参评","")))</f>
        <v/>
      </c>
      <c r="M38" t="inlineStr"/>
    </row>
    <row r="39" ht="51" customHeight="1" s="1">
      <c r="A39" t="inlineStr">
        <is>
          <t>13433723938</t>
        </is>
      </c>
      <c r="B39" s="53" t="n">
        <v>46211.72618055555</v>
      </c>
      <c r="C39" t="inlineStr">
        <is>
          <t>饶平城区工作站</t>
        </is>
      </c>
      <c r="D39" t="inlineStr">
        <is>
          <t>陈泽鹏</t>
        </is>
      </c>
      <c r="E39" t="inlineStr">
        <is>
          <t>江振煜</t>
        </is>
      </c>
      <c r="F39" t="inlineStr">
        <is>
          <t>已参评好</t>
        </is>
      </c>
      <c r="G39" t="inlineStr">
        <is>
          <t>未超8小时</t>
        </is>
      </c>
      <c r="H39" t="inlineStr">
        <is>
          <t>是</t>
        </is>
      </c>
      <c r="I39" s="54">
        <f>(NOW()-J39)*24</f>
        <v/>
      </c>
      <c r="J39" s="53" t="n">
        <v>46211.80951388889</v>
      </c>
      <c r="K39" s="53" t="n">
        <v>46212.14284722223</v>
      </c>
      <c r="L39">
        <f>IF(AND(F39&lt;&gt;"已参评好",I39&gt;=5),"超5小时未参评",IF(I39&gt;=7,"超7小时未参评",IF(I39&gt;=8,"超时未参评","")))</f>
        <v/>
      </c>
      <c r="M39" t="inlineStr">
        <is>
          <t>已参评</t>
        </is>
      </c>
    </row>
    <row r="40">
      <c r="A40" t="inlineStr">
        <is>
          <t>17324710233</t>
        </is>
      </c>
      <c r="B40" s="53" t="n">
        <v>46211.44315972222</v>
      </c>
      <c r="C40" t="inlineStr">
        <is>
          <t>韩江新城工作站</t>
        </is>
      </c>
      <c r="D40" t="inlineStr">
        <is>
          <t>邱培烁</t>
        </is>
      </c>
      <c r="E40" t="inlineStr">
        <is>
          <t>柯德贤</t>
        </is>
      </c>
      <c r="F40" t="inlineStr">
        <is>
          <t>已参评好</t>
        </is>
      </c>
      <c r="G40" t="inlineStr">
        <is>
          <t>超时</t>
        </is>
      </c>
      <c r="H40" t="inlineStr">
        <is>
          <t>是</t>
        </is>
      </c>
      <c r="I40" s="54">
        <f>(NOW()-J40)*24</f>
        <v/>
      </c>
      <c r="J40" s="53" t="n">
        <v>46211.52649305556</v>
      </c>
      <c r="K40" s="53" t="n">
        <v>46211.85982638889</v>
      </c>
      <c r="L40">
        <f>IF(AND(F40&lt;&gt;"已参评好",I40&gt;=5),"超5小时未参评",IF(I40&gt;=7,"超7小时未参评",IF(I40&gt;=8,"超时未参评","")))</f>
        <v/>
      </c>
      <c r="M40" t="inlineStr">
        <is>
          <t>已参评</t>
        </is>
      </c>
    </row>
    <row r="41">
      <c r="A41" t="inlineStr">
        <is>
          <t>13426903860</t>
        </is>
      </c>
      <c r="B41" s="53" t="n">
        <v>46211.65553240741</v>
      </c>
      <c r="C41" t="inlineStr">
        <is>
          <t>韩江新城工作站</t>
        </is>
      </c>
      <c r="D41" t="inlineStr">
        <is>
          <t>邱培烁</t>
        </is>
      </c>
      <c r="E41" t="inlineStr">
        <is>
          <t>柯德贤</t>
        </is>
      </c>
      <c r="F41" t="inlineStr">
        <is>
          <t>未参评好</t>
        </is>
      </c>
      <c r="G41" t="inlineStr">
        <is>
          <t>未超8小时</t>
        </is>
      </c>
      <c r="H41" t="inlineStr">
        <is>
          <t>是</t>
        </is>
      </c>
      <c r="I41" s="54">
        <f>(NOW()-J41)*24</f>
        <v/>
      </c>
      <c r="J41" s="53" t="n">
        <v>46211.73886574074</v>
      </c>
      <c r="K41" s="53" t="n">
        <v>46212.07219907407</v>
      </c>
      <c r="L41">
        <f>IF(AND(F41&lt;&gt;"已参评好",I41&gt;=5),"超5小时未参评",IF(I41&gt;=7,"超7小时未参评",IF(I41&gt;=8,"超时未参评","")))</f>
        <v/>
      </c>
      <c r="M41" t="inlineStr">
        <is>
          <t>收不到</t>
        </is>
      </c>
    </row>
    <row r="42">
      <c r="A42" t="inlineStr">
        <is>
          <t>13413791270</t>
        </is>
      </c>
      <c r="B42" s="53" t="n">
        <v>46211.47016203704</v>
      </c>
      <c r="C42" t="inlineStr">
        <is>
          <t>江东龙湖工作站</t>
        </is>
      </c>
      <c r="D42" t="inlineStr">
        <is>
          <t>郑州杰</t>
        </is>
      </c>
      <c r="E42" t="inlineStr">
        <is>
          <t>李帆</t>
        </is>
      </c>
      <c r="F42" t="inlineStr">
        <is>
          <t>未参评好</t>
        </is>
      </c>
      <c r="G42" t="inlineStr">
        <is>
          <t>超时</t>
        </is>
      </c>
      <c r="H42" t="inlineStr">
        <is>
          <t>是</t>
        </is>
      </c>
      <c r="I42" s="54">
        <f>(NOW()-J42)*24</f>
        <v/>
      </c>
      <c r="J42" s="53" t="n">
        <v>46211.55349537037</v>
      </c>
      <c r="K42" s="53" t="n">
        <v>46211.8868287037</v>
      </c>
      <c r="L42">
        <f>IF(AND(F42&lt;&gt;"已参评好",I42&gt;=5),"超5小时未参评",IF(I42&gt;=7,"超7小时未参评",IF(I42&gt;=8,"超时未参评","")))</f>
        <v/>
      </c>
      <c r="M42" t="inlineStr">
        <is>
          <t>装维未能反馈</t>
        </is>
      </c>
    </row>
    <row r="43">
      <c r="A43" t="inlineStr">
        <is>
          <t>13902792886</t>
        </is>
      </c>
      <c r="B43" s="53" t="n">
        <v>46211.40658564815</v>
      </c>
      <c r="C43" t="inlineStr">
        <is>
          <t>市区城南工作站</t>
        </is>
      </c>
      <c r="D43" t="inlineStr">
        <is>
          <t>陈理智</t>
        </is>
      </c>
      <c r="E43" t="inlineStr">
        <is>
          <t>李伟</t>
        </is>
      </c>
      <c r="F43" t="inlineStr">
        <is>
          <t>未参评好</t>
        </is>
      </c>
      <c r="G43" t="inlineStr">
        <is>
          <t>超时</t>
        </is>
      </c>
      <c r="H43" t="inlineStr">
        <is>
          <t>是</t>
        </is>
      </c>
      <c r="I43" s="54">
        <f>(NOW()-J43)*24</f>
        <v/>
      </c>
      <c r="J43" s="53" t="n">
        <v>46211.48991898148</v>
      </c>
      <c r="K43" s="53" t="n">
        <v>46211.82325231482</v>
      </c>
      <c r="L43">
        <f>IF(AND(F43&lt;&gt;"已参评好",I43&gt;=5),"超5小时未参评",IF(I43&gt;=7,"超7小时未参评",IF(I43&gt;=8,"超时未参评","")))</f>
        <v/>
      </c>
      <c r="M43" t="inlineStr">
        <is>
          <t>收不到</t>
        </is>
      </c>
    </row>
    <row r="44">
      <c r="A44" t="inlineStr">
        <is>
          <t>17725893683</t>
        </is>
      </c>
      <c r="B44" s="53" t="n">
        <v>46211.49175925926</v>
      </c>
      <c r="C44" t="inlineStr">
        <is>
          <t>潮安城区工作站</t>
        </is>
      </c>
      <c r="D44" t="inlineStr">
        <is>
          <t>吴家鸣</t>
        </is>
      </c>
      <c r="E44" t="inlineStr">
        <is>
          <t>梁林勃</t>
        </is>
      </c>
      <c r="G44" t="inlineStr">
        <is>
          <t>超时</t>
        </is>
      </c>
      <c r="H44" t="inlineStr">
        <is>
          <t>是</t>
        </is>
      </c>
      <c r="I44" s="54">
        <f>(NOW()-J44)*24</f>
        <v/>
      </c>
      <c r="J44" s="53" t="n">
        <v>46211.57509259259</v>
      </c>
      <c r="K44" s="53" t="n">
        <v>46211.90842592593</v>
      </c>
      <c r="L44">
        <f>IF(AND(F44&lt;&gt;"已参评好",I44&gt;=5),"超5小时未参评",IF(I44&gt;=7,"超7小时未参评",IF(I44&gt;=8,"超时未参评","")))</f>
        <v/>
      </c>
      <c r="M44" t="inlineStr"/>
    </row>
    <row r="45">
      <c r="A45" t="inlineStr">
        <is>
          <t>13827302640</t>
        </is>
      </c>
      <c r="B45" s="53" t="n">
        <v>46211.65465277778</v>
      </c>
      <c r="C45" t="inlineStr">
        <is>
          <t>潮安城区工作站</t>
        </is>
      </c>
      <c r="D45" t="inlineStr">
        <is>
          <t>吴家鸣</t>
        </is>
      </c>
      <c r="E45" t="inlineStr">
        <is>
          <t>梁林勃</t>
        </is>
      </c>
      <c r="G45" t="inlineStr">
        <is>
          <t>未超8小时</t>
        </is>
      </c>
      <c r="H45" t="inlineStr">
        <is>
          <t>是</t>
        </is>
      </c>
      <c r="I45" s="54">
        <f>(NOW()-J45)*24</f>
        <v/>
      </c>
      <c r="J45" s="53" t="n">
        <v>46211.73798611111</v>
      </c>
      <c r="K45" s="53" t="n">
        <v>46212.07131944445</v>
      </c>
      <c r="L45">
        <f>IF(AND(F45&lt;&gt;"已参评好",I45&gt;=5),"超5小时未参评",IF(I45&gt;=7,"超7小时未参评",IF(I45&gt;=8,"超时未参评","")))</f>
        <v/>
      </c>
      <c r="M45" t="inlineStr"/>
    </row>
    <row r="46">
      <c r="A46" t="inlineStr">
        <is>
          <t>18320660361</t>
        </is>
      </c>
      <c r="B46" s="53" t="n">
        <v>46211.49097222222</v>
      </c>
      <c r="C46" t="inlineStr">
        <is>
          <t>高铁三镇工作站</t>
        </is>
      </c>
      <c r="D46" t="inlineStr">
        <is>
          <t>洪名鑫</t>
        </is>
      </c>
      <c r="E46" t="inlineStr">
        <is>
          <t>林彬举</t>
        </is>
      </c>
      <c r="F46" t="inlineStr">
        <is>
          <t>已参评好</t>
        </is>
      </c>
      <c r="G46" t="inlineStr">
        <is>
          <t>超时</t>
        </is>
      </c>
      <c r="H46" t="inlineStr">
        <is>
          <t>是</t>
        </is>
      </c>
      <c r="I46" s="54">
        <f>(NOW()-J46)*24</f>
        <v/>
      </c>
      <c r="J46" s="53" t="n">
        <v>46211.57430555556</v>
      </c>
      <c r="K46" s="53" t="n">
        <v>46211.90763888889</v>
      </c>
      <c r="L46">
        <f>IF(AND(F46&lt;&gt;"已参评好",I46&gt;=5),"超5小时未参评",IF(I46&gt;=7,"超7小时未参评",IF(I46&gt;=8,"超时未参评","")))</f>
        <v/>
      </c>
      <c r="M46" t="inlineStr">
        <is>
          <t>已参评好</t>
        </is>
      </c>
    </row>
    <row r="47">
      <c r="A47" t="inlineStr">
        <is>
          <t>15876881607</t>
        </is>
      </c>
      <c r="B47" s="53" t="n">
        <v>46211.72876157407</v>
      </c>
      <c r="C47" t="inlineStr">
        <is>
          <t>高铁三镇工作站</t>
        </is>
      </c>
      <c r="D47" t="inlineStr">
        <is>
          <t>洪名鑫</t>
        </is>
      </c>
      <c r="E47" t="inlineStr">
        <is>
          <t>林彬举</t>
        </is>
      </c>
      <c r="G47" t="inlineStr">
        <is>
          <t>未超8小时</t>
        </is>
      </c>
      <c r="H47" t="inlineStr">
        <is>
          <t>是</t>
        </is>
      </c>
      <c r="I47" s="54">
        <f>(NOW()-J47)*24</f>
        <v/>
      </c>
      <c r="J47" s="53" t="n">
        <v>46211.81209490741</v>
      </c>
      <c r="K47" s="53" t="n">
        <v>46212.14542824074</v>
      </c>
      <c r="L47">
        <f>IF(AND(F47&lt;&gt;"已参评好",I47&gt;=5),"超5小时未参评",IF(I47&gt;=7,"超7小时未参评",IF(I47&gt;=8,"超时未参评","")))</f>
        <v/>
      </c>
      <c r="M47" t="inlineStr"/>
    </row>
    <row r="48">
      <c r="A48" t="inlineStr">
        <is>
          <t>13715780103</t>
        </is>
      </c>
      <c r="B48" s="53" t="n">
        <v>46211.76494212963</v>
      </c>
      <c r="C48" t="inlineStr">
        <is>
          <t>北部四镇工作站</t>
        </is>
      </c>
      <c r="D48" t="inlineStr">
        <is>
          <t>黄再明</t>
        </is>
      </c>
      <c r="E48" t="inlineStr">
        <is>
          <t>林桂明</t>
        </is>
      </c>
      <c r="G48" t="inlineStr">
        <is>
          <t>未超8小时</t>
        </is>
      </c>
      <c r="H48" t="inlineStr">
        <is>
          <t>是</t>
        </is>
      </c>
      <c r="I48" s="54">
        <f>(NOW()-J48)*24</f>
        <v/>
      </c>
      <c r="J48" s="53" t="n">
        <v>46211.84827546297</v>
      </c>
      <c r="K48" s="53" t="n">
        <v>46212.18160879629</v>
      </c>
      <c r="L48">
        <f>IF(AND(F48&lt;&gt;"已参评好",I48&gt;=5),"超5小时未参评",IF(I48&gt;=7,"超7小时未参评",IF(I48&gt;=8,"超时未参评","")))</f>
        <v/>
      </c>
      <c r="M48" t="inlineStr"/>
    </row>
    <row r="49">
      <c r="A49" t="inlineStr">
        <is>
          <t>13715837939</t>
        </is>
      </c>
      <c r="B49" s="53" t="n">
        <v>46211.61651620371</v>
      </c>
      <c r="C49" t="inlineStr">
        <is>
          <t>高铁三镇工作站</t>
        </is>
      </c>
      <c r="D49" t="inlineStr">
        <is>
          <t>洪名鑫</t>
        </is>
      </c>
      <c r="E49" t="inlineStr">
        <is>
          <t>林浩炎</t>
        </is>
      </c>
      <c r="F49" t="inlineStr">
        <is>
          <t>未参评好</t>
        </is>
      </c>
      <c r="G49" t="inlineStr">
        <is>
          <t>超时</t>
        </is>
      </c>
      <c r="H49" t="inlineStr">
        <is>
          <t>是</t>
        </is>
      </c>
      <c r="I49" s="54">
        <f>(NOW()-J49)*24</f>
        <v/>
      </c>
      <c r="J49" s="53" t="n">
        <v>46211.69984953704</v>
      </c>
      <c r="K49" s="53" t="n">
        <v>46212.03318287037</v>
      </c>
      <c r="L49">
        <f>IF(AND(F49&lt;&gt;"已参评好",I49&gt;=5),"超5小时未参评",IF(I49&gt;=7,"超7小时未参评",IF(I49&gt;=8,"超时未参评","")))</f>
        <v/>
      </c>
      <c r="M49" t="inlineStr">
        <is>
          <t>用户说收无短信</t>
        </is>
      </c>
    </row>
    <row r="50">
      <c r="A50" t="inlineStr">
        <is>
          <t>13553790885</t>
        </is>
      </c>
      <c r="B50" s="53" t="n">
        <v>46211.47613425926</v>
      </c>
      <c r="C50" t="inlineStr">
        <is>
          <t>饶平西片工作站</t>
        </is>
      </c>
      <c r="D50" t="inlineStr">
        <is>
          <t>吴泽镐</t>
        </is>
      </c>
      <c r="E50" t="inlineStr">
        <is>
          <t>林锦州</t>
        </is>
      </c>
      <c r="F50" t="inlineStr">
        <is>
          <t>未参评好</t>
        </is>
      </c>
      <c r="G50" t="inlineStr">
        <is>
          <t>超时</t>
        </is>
      </c>
      <c r="H50" t="inlineStr">
        <is>
          <t>是</t>
        </is>
      </c>
      <c r="I50" s="54">
        <f>(NOW()-J50)*24</f>
        <v/>
      </c>
      <c r="J50" s="53" t="n">
        <v>46211.55946759259</v>
      </c>
      <c r="K50" s="53" t="n">
        <v>46211.89280092593</v>
      </c>
      <c r="L50">
        <f>IF(AND(F50&lt;&gt;"已参评好",I50&gt;=5),"超5小时未参评",IF(I50&gt;=7,"超7小时未参评",IF(I50&gt;=8,"超时未参评","")))</f>
        <v/>
      </c>
      <c r="M50" t="inlineStr">
        <is>
          <t>没收到信息</t>
        </is>
      </c>
    </row>
    <row r="51">
      <c r="A51" t="inlineStr">
        <is>
          <t>15994976696</t>
        </is>
      </c>
      <c r="B51" s="53" t="n">
        <v>46211.71861111111</v>
      </c>
      <c r="C51" t="inlineStr">
        <is>
          <t>饶平西片工作站</t>
        </is>
      </c>
      <c r="D51" t="inlineStr">
        <is>
          <t>吴泽镐</t>
        </is>
      </c>
      <c r="E51" t="inlineStr">
        <is>
          <t>林锦州</t>
        </is>
      </c>
      <c r="G51" t="inlineStr">
        <is>
          <t>未超8小时</t>
        </is>
      </c>
      <c r="H51" t="inlineStr">
        <is>
          <t>是</t>
        </is>
      </c>
      <c r="I51" s="54">
        <f>(NOW()-J51)*24</f>
        <v/>
      </c>
      <c r="J51" s="53" t="n">
        <v>46211.80194444444</v>
      </c>
      <c r="K51" s="53" t="n">
        <v>46212.13527777778</v>
      </c>
      <c r="L51">
        <f>IF(AND(F51&lt;&gt;"已参评好",I51&gt;=5),"超5小时未参评",IF(I51&gt;=7,"超7小时未参评",IF(I51&gt;=8,"超时未参评","")))</f>
        <v/>
      </c>
      <c r="M51" t="inlineStr"/>
    </row>
    <row r="52">
      <c r="A52" t="inlineStr">
        <is>
          <t>15876846808</t>
        </is>
      </c>
      <c r="B52" s="53" t="n">
        <v>46211.5171412037</v>
      </c>
      <c r="C52" t="inlineStr">
        <is>
          <t>市区城南工作站</t>
        </is>
      </c>
      <c r="D52" t="inlineStr">
        <is>
          <t>陈理智</t>
        </is>
      </c>
      <c r="E52" t="inlineStr">
        <is>
          <t>林铿</t>
        </is>
      </c>
      <c r="F52" t="inlineStr">
        <is>
          <t>未参评好</t>
        </is>
      </c>
      <c r="G52" t="inlineStr">
        <is>
          <t>超时</t>
        </is>
      </c>
      <c r="H52" t="inlineStr">
        <is>
          <t>是</t>
        </is>
      </c>
      <c r="I52" s="54">
        <f>(NOW()-J52)*24</f>
        <v/>
      </c>
      <c r="J52" s="53" t="n">
        <v>46211.60047453704</v>
      </c>
      <c r="K52" s="53" t="n">
        <v>46211.93380787037</v>
      </c>
      <c r="L52">
        <f>IF(AND(F52&lt;&gt;"已参评好",I52&gt;=5),"超5小时未参评",IF(I52&gt;=7,"超7小时未参评",IF(I52&gt;=8,"超时未参评","")))</f>
        <v/>
      </c>
      <c r="M52" t="inlineStr">
        <is>
          <t>收不到</t>
        </is>
      </c>
    </row>
    <row r="53">
      <c r="A53" t="inlineStr">
        <is>
          <t>13631032454</t>
        </is>
      </c>
      <c r="B53" s="53" t="n">
        <v>46211.66174768518</v>
      </c>
      <c r="C53" t="inlineStr">
        <is>
          <t>市区城南工作站</t>
        </is>
      </c>
      <c r="D53" t="inlineStr">
        <is>
          <t>陈理智</t>
        </is>
      </c>
      <c r="E53" t="inlineStr">
        <is>
          <t>林铿</t>
        </is>
      </c>
      <c r="F53" t="inlineStr">
        <is>
          <t>已参评好</t>
        </is>
      </c>
      <c r="G53" t="inlineStr">
        <is>
          <t>未超8小时</t>
        </is>
      </c>
      <c r="H53" t="inlineStr">
        <is>
          <t>是</t>
        </is>
      </c>
      <c r="I53" s="54">
        <f>(NOW()-J53)*24</f>
        <v/>
      </c>
      <c r="J53" s="53" t="n">
        <v>46211.74508101852</v>
      </c>
      <c r="K53" s="53" t="n">
        <v>46212.07841435185</v>
      </c>
      <c r="L53">
        <f>IF(AND(F53&lt;&gt;"已参评好",I53&gt;=5),"超5小时未参评",IF(I53&gt;=7,"超7小时未参评",IF(I53&gt;=8,"超时未参评","")))</f>
        <v/>
      </c>
      <c r="M53" t="inlineStr">
        <is>
          <t>已参评</t>
        </is>
      </c>
    </row>
    <row r="54">
      <c r="A54" t="inlineStr">
        <is>
          <t>36530073438</t>
        </is>
      </c>
      <c r="B54" s="53" t="n">
        <v>46211.72635416667</v>
      </c>
      <c r="D54" t="inlineStr">
        <is>
          <t>邱培烁</t>
        </is>
      </c>
      <c r="E54" t="inlineStr">
        <is>
          <t>林思捷</t>
        </is>
      </c>
      <c r="G54" t="inlineStr">
        <is>
          <t>未超8小时</t>
        </is>
      </c>
      <c r="H54" t="inlineStr">
        <is>
          <t>是</t>
        </is>
      </c>
      <c r="I54" s="54">
        <f>(NOW()-J54)*24</f>
        <v/>
      </c>
      <c r="J54" s="53" t="n">
        <v>46211.8096875</v>
      </c>
      <c r="K54" s="53" t="n">
        <v>46212.14302083333</v>
      </c>
      <c r="L54">
        <f>IF(AND(F54&lt;&gt;"已参评好",I54&gt;=5),"超5小时未参评",IF(I54&gt;=7,"超7小时未参评",IF(I54&gt;=8,"超时未参评","")))</f>
        <v/>
      </c>
      <c r="M54" t="inlineStr"/>
    </row>
    <row r="55">
      <c r="A55" t="inlineStr">
        <is>
          <t>15876857753</t>
        </is>
      </c>
      <c r="B55" s="53" t="n">
        <v>46211.76481481481</v>
      </c>
      <c r="C55" t="inlineStr">
        <is>
          <t>饶平中片工作站</t>
        </is>
      </c>
      <c r="D55" t="inlineStr">
        <is>
          <t>郑洽祥</t>
        </is>
      </c>
      <c r="E55" t="inlineStr">
        <is>
          <t>林孝展</t>
        </is>
      </c>
      <c r="G55" t="inlineStr">
        <is>
          <t>未超8小时</t>
        </is>
      </c>
      <c r="H55" t="inlineStr">
        <is>
          <t>是</t>
        </is>
      </c>
      <c r="I55" s="54">
        <f>(NOW()-J55)*24</f>
        <v/>
      </c>
      <c r="J55" s="53" t="n">
        <v>46211.84814814815</v>
      </c>
      <c r="K55" s="53" t="n">
        <v>46212.18148148148</v>
      </c>
      <c r="L55">
        <f>IF(AND(F55&lt;&gt;"已参评好",I55&gt;=5),"超5小时未参评",IF(I55&gt;=7,"超7小时未参评",IF(I55&gt;=8,"超时未参评","")))</f>
        <v/>
      </c>
      <c r="M55" t="inlineStr"/>
    </row>
    <row r="56">
      <c r="A56" t="inlineStr">
        <is>
          <t>17807688828</t>
        </is>
      </c>
      <c r="B56" s="53" t="n">
        <v>46211.49402777778</v>
      </c>
      <c r="C56" t="inlineStr">
        <is>
          <t>浮洋网格</t>
        </is>
      </c>
      <c r="D56" t="inlineStr">
        <is>
          <t>曾声锦</t>
        </is>
      </c>
      <c r="E56" t="inlineStr">
        <is>
          <t>林卓钿</t>
        </is>
      </c>
      <c r="G56" t="inlineStr">
        <is>
          <t>超时</t>
        </is>
      </c>
      <c r="H56" t="inlineStr">
        <is>
          <t>是</t>
        </is>
      </c>
      <c r="I56" s="54">
        <f>(NOW()-J56)*24</f>
        <v/>
      </c>
      <c r="J56" s="53" t="n">
        <v>46211.57736111111</v>
      </c>
      <c r="K56" s="53" t="n">
        <v>46211.91069444444</v>
      </c>
      <c r="L56">
        <f>IF(AND(F56&lt;&gt;"已参评好",I56&gt;=5),"超5小时未参评",IF(I56&gt;=7,"超7小时未参评",IF(I56&gt;=8,"超时未参评","")))</f>
        <v/>
      </c>
      <c r="M56" t="inlineStr"/>
    </row>
    <row r="57">
      <c r="A57" t="inlineStr">
        <is>
          <t>13632001852</t>
        </is>
      </c>
      <c r="B57" s="53" t="n">
        <v>46211.6512962963</v>
      </c>
      <c r="C57" t="inlineStr">
        <is>
          <t>磷官铁工作站</t>
        </is>
      </c>
      <c r="D57" t="inlineStr">
        <is>
          <t>吴坊</t>
        </is>
      </c>
      <c r="E57" t="inlineStr">
        <is>
          <t>刘广锋</t>
        </is>
      </c>
      <c r="F57" t="inlineStr">
        <is>
          <t>未参评好</t>
        </is>
      </c>
      <c r="G57" t="inlineStr">
        <is>
          <t>未超8小时</t>
        </is>
      </c>
      <c r="H57" t="inlineStr">
        <is>
          <t>是</t>
        </is>
      </c>
      <c r="I57" s="54">
        <f>(NOW()-J57)*24</f>
        <v/>
      </c>
      <c r="J57" s="53" t="n">
        <v>46211.73462962963</v>
      </c>
      <c r="K57" s="53" t="n">
        <v>46212.06796296296</v>
      </c>
      <c r="L57">
        <f>IF(AND(F57&lt;&gt;"已参评好",I57&gt;=5),"超5小时未参评",IF(I57&gt;=7,"超7小时未参评",IF(I57&gt;=8,"超时未参评","")))</f>
        <v/>
      </c>
      <c r="M57" t="inlineStr">
        <is>
          <t>没收到短信</t>
        </is>
      </c>
    </row>
    <row r="58">
      <c r="A58" t="inlineStr">
        <is>
          <t>15876880119</t>
        </is>
      </c>
      <c r="B58" s="53" t="n">
        <v>46211.35019675926</v>
      </c>
      <c r="C58" t="inlineStr">
        <is>
          <t>彩塘东凤工作站</t>
        </is>
      </c>
      <c r="D58" t="inlineStr">
        <is>
          <t>丁锐涛</t>
        </is>
      </c>
      <c r="E58" t="inlineStr">
        <is>
          <t>刘汉城</t>
        </is>
      </c>
      <c r="F58" t="inlineStr">
        <is>
          <t>已参评好</t>
        </is>
      </c>
      <c r="G58" t="inlineStr">
        <is>
          <t>超时</t>
        </is>
      </c>
      <c r="H58" t="inlineStr">
        <is>
          <t>是</t>
        </is>
      </c>
      <c r="I58" s="54">
        <f>(NOW()-J58)*24</f>
        <v/>
      </c>
      <c r="J58" s="53" t="n">
        <v>46211.4335300926</v>
      </c>
      <c r="K58" s="53" t="n">
        <v>46211.76686342592</v>
      </c>
      <c r="L58">
        <f>IF(AND(F58&lt;&gt;"已参评好",I58&gt;=5),"超5小时未参评",IF(I58&gt;=7,"超7小时未参评",IF(I58&gt;=8,"超时未参评","")))</f>
        <v/>
      </c>
      <c r="M58" t="inlineStr">
        <is>
          <t>已参评好</t>
        </is>
      </c>
    </row>
    <row r="59">
      <c r="A59" t="inlineStr">
        <is>
          <t>15814903550</t>
        </is>
      </c>
      <c r="B59" s="53" t="n">
        <v>46211.78726851852</v>
      </c>
      <c r="C59" t="inlineStr">
        <is>
          <t>磷官铁工作站</t>
        </is>
      </c>
      <c r="D59" t="inlineStr">
        <is>
          <t>吴坊</t>
        </is>
      </c>
      <c r="E59" t="inlineStr">
        <is>
          <t>刘继祥</t>
        </is>
      </c>
      <c r="F59" t="inlineStr">
        <is>
          <t>未参评好</t>
        </is>
      </c>
      <c r="G59" t="inlineStr">
        <is>
          <t>未超8小时</t>
        </is>
      </c>
      <c r="H59" t="inlineStr">
        <is>
          <t>是</t>
        </is>
      </c>
      <c r="I59" s="54">
        <f>(NOW()-J59)*24</f>
        <v/>
      </c>
      <c r="J59" s="53" t="n">
        <v>46211.87060185185</v>
      </c>
      <c r="K59" s="53" t="n">
        <v>46212.20393518519</v>
      </c>
      <c r="L59">
        <f>IF(AND(F59&lt;&gt;"已参评好",I59&gt;=5),"超5小时未参评",IF(I59&gt;=7,"超7小时未参评",IF(I59&gt;=8,"超时未参评","")))</f>
        <v/>
      </c>
      <c r="M59" t="inlineStr">
        <is>
          <t>用户表示号码卡在孩子的手表中，人不在家</t>
        </is>
      </c>
    </row>
    <row r="60">
      <c r="A60" t="inlineStr">
        <is>
          <t>13902793114</t>
        </is>
      </c>
      <c r="B60" s="53" t="n">
        <v>46211.67402777778</v>
      </c>
      <c r="D60" t="inlineStr">
        <is>
          <t>曾声锦</t>
        </is>
      </c>
      <c r="E60" t="inlineStr">
        <is>
          <t>刘文绍</t>
        </is>
      </c>
      <c r="G60" t="inlineStr">
        <is>
          <t>未超8小时</t>
        </is>
      </c>
      <c r="H60" t="inlineStr">
        <is>
          <t>是</t>
        </is>
      </c>
      <c r="I60" s="54">
        <f>(NOW()-J60)*24</f>
        <v/>
      </c>
      <c r="J60" s="53" t="n">
        <v>46211.75736111111</v>
      </c>
      <c r="K60" s="53" t="n">
        <v>46212.09069444444</v>
      </c>
      <c r="L60">
        <f>IF(AND(F60&lt;&gt;"已参评好",I60&gt;=5),"超5小时未参评",IF(I60&gt;=7,"超7小时未参评",IF(I60&gt;=8,"超时未参评","")))</f>
        <v/>
      </c>
      <c r="M60" t="inlineStr"/>
    </row>
    <row r="61">
      <c r="A61" t="inlineStr">
        <is>
          <t>15919565383</t>
        </is>
      </c>
      <c r="B61" s="53" t="n">
        <v>46211.77267361111</v>
      </c>
      <c r="D61" t="inlineStr">
        <is>
          <t>曾声锦</t>
        </is>
      </c>
      <c r="E61" t="inlineStr">
        <is>
          <t>刘文绍</t>
        </is>
      </c>
      <c r="G61" t="inlineStr">
        <is>
          <t>未超8小时</t>
        </is>
      </c>
      <c r="H61" t="inlineStr">
        <is>
          <t>是</t>
        </is>
      </c>
      <c r="I61" s="54">
        <f>(NOW()-J61)*24</f>
        <v/>
      </c>
      <c r="J61" s="53" t="n">
        <v>46211.85600694444</v>
      </c>
      <c r="K61" s="53" t="n">
        <v>46212.18934027778</v>
      </c>
      <c r="L61">
        <f>IF(AND(F61&lt;&gt;"已参评好",I61&gt;=5),"超5小时未参评",IF(I61&gt;=7,"超7小时未参评",IF(I61&gt;=8,"超时未参评","")))</f>
        <v/>
      </c>
      <c r="M61" t="inlineStr"/>
    </row>
    <row r="62">
      <c r="A62" t="inlineStr">
        <is>
          <t>18933290498</t>
        </is>
      </c>
      <c r="B62" s="53" t="n">
        <v>46211.69189814815</v>
      </c>
      <c r="C62" t="inlineStr">
        <is>
          <t>瓷都枫溪工作站</t>
        </is>
      </c>
      <c r="D62" t="inlineStr">
        <is>
          <t>许守锦</t>
        </is>
      </c>
      <c r="E62" t="inlineStr">
        <is>
          <t>卢奕鑫</t>
        </is>
      </c>
      <c r="F62" t="inlineStr">
        <is>
          <t>未参评好</t>
        </is>
      </c>
      <c r="G62" t="inlineStr">
        <is>
          <t>未超8小时</t>
        </is>
      </c>
      <c r="H62" t="inlineStr">
        <is>
          <t>是</t>
        </is>
      </c>
      <c r="I62" s="54">
        <f>(NOW()-J62)*24</f>
        <v/>
      </c>
      <c r="J62" s="53" t="n">
        <v>46211.77523148148</v>
      </c>
      <c r="K62" s="53" t="n">
        <v>46212.10856481481</v>
      </c>
      <c r="L62">
        <f>IF(AND(F62&lt;&gt;"已参评好",I62&gt;=5),"超5小时未参评",IF(I62&gt;=7,"超7小时未参评",IF(I62&gt;=8,"超时未参评","")))</f>
        <v/>
      </c>
      <c r="M62" t="inlineStr">
        <is>
          <t>用户不配合</t>
        </is>
      </c>
    </row>
    <row r="63">
      <c r="A63" t="inlineStr">
        <is>
          <t>13539376781</t>
        </is>
      </c>
      <c r="B63" s="53" t="n">
        <v>46211.74987268518</v>
      </c>
      <c r="C63" t="inlineStr">
        <is>
          <t>瓷都枫溪工作站</t>
        </is>
      </c>
      <c r="D63" t="inlineStr">
        <is>
          <t>许守锦</t>
        </is>
      </c>
      <c r="E63" t="inlineStr">
        <is>
          <t>卢奕鑫</t>
        </is>
      </c>
      <c r="F63" t="inlineStr">
        <is>
          <t>未参评好</t>
        </is>
      </c>
      <c r="G63" t="inlineStr">
        <is>
          <t>未超8小时</t>
        </is>
      </c>
      <c r="H63" t="inlineStr">
        <is>
          <t>是</t>
        </is>
      </c>
      <c r="I63" s="54">
        <f>(NOW()-J63)*24</f>
        <v/>
      </c>
      <c r="J63" s="53" t="n">
        <v>46211.83320601852</v>
      </c>
      <c r="K63" s="53" t="n">
        <v>46212.16653935185</v>
      </c>
      <c r="L63">
        <f>IF(AND(F63&lt;&gt;"已参评好",I63&gt;=5),"超5小时未参评",IF(I63&gt;=7,"超7小时未参评",IF(I63&gt;=8,"超时未参评","")))</f>
        <v/>
      </c>
      <c r="M63" t="inlineStr">
        <is>
          <t>没收到</t>
        </is>
      </c>
    </row>
    <row r="64">
      <c r="A64" t="inlineStr">
        <is>
          <t>13923514548</t>
        </is>
      </c>
      <c r="B64" s="53" t="n">
        <v>46211.49285879629</v>
      </c>
      <c r="C64" t="inlineStr">
        <is>
          <t>古巷登塘工作站</t>
        </is>
      </c>
      <c r="D64" t="inlineStr">
        <is>
          <t>陈佳雄</t>
        </is>
      </c>
      <c r="E64" t="inlineStr">
        <is>
          <t>卢泽思</t>
        </is>
      </c>
      <c r="G64" t="inlineStr">
        <is>
          <t>超时</t>
        </is>
      </c>
      <c r="H64" t="inlineStr">
        <is>
          <t>是</t>
        </is>
      </c>
      <c r="I64" s="54">
        <f>(NOW()-J64)*24</f>
        <v/>
      </c>
      <c r="J64" s="53" t="n">
        <v>46211.57619212963</v>
      </c>
      <c r="K64" s="53" t="n">
        <v>46211.90952546296</v>
      </c>
      <c r="L64">
        <f>IF(AND(F64&lt;&gt;"已参评好",I64&gt;=5),"超5小时未参评",IF(I64&gt;=7,"超7小时未参评",IF(I64&gt;=8,"超时未参评","")))</f>
        <v/>
      </c>
      <c r="M64" t="inlineStr"/>
    </row>
    <row r="65">
      <c r="A65" t="inlineStr">
        <is>
          <t>18125898408</t>
        </is>
      </c>
      <c r="B65" s="53" t="n">
        <v>46211.50796296296</v>
      </c>
      <c r="C65" t="inlineStr">
        <is>
          <t>瓷都枫溪工作站</t>
        </is>
      </c>
      <c r="D65" t="inlineStr">
        <is>
          <t>许守锦</t>
        </is>
      </c>
      <c r="E65" t="inlineStr">
        <is>
          <t>卢志平</t>
        </is>
      </c>
      <c r="F65" t="inlineStr">
        <is>
          <t>已参评好</t>
        </is>
      </c>
      <c r="G65" t="inlineStr">
        <is>
          <t>超时</t>
        </is>
      </c>
      <c r="H65" t="inlineStr">
        <is>
          <t>是</t>
        </is>
      </c>
      <c r="I65" s="54">
        <f>(NOW()-J65)*24</f>
        <v/>
      </c>
      <c r="J65" s="53" t="n">
        <v>46211.5912962963</v>
      </c>
      <c r="K65" s="53" t="n">
        <v>46211.92462962963</v>
      </c>
      <c r="L65">
        <f>IF(AND(F65&lt;&gt;"已参评好",I65&gt;=5),"超5小时未参评",IF(I65&gt;=7,"超7小时未参评",IF(I65&gt;=8,"超时未参评","")))</f>
        <v/>
      </c>
      <c r="M65" t="inlineStr">
        <is>
          <t>已参评</t>
        </is>
      </c>
    </row>
    <row r="66">
      <c r="A66" t="inlineStr">
        <is>
          <t>13715799402</t>
        </is>
      </c>
      <c r="B66" s="53" t="n">
        <v>46211.77253472222</v>
      </c>
      <c r="C66" t="inlineStr">
        <is>
          <t>瓷都枫溪工作站</t>
        </is>
      </c>
      <c r="D66" t="inlineStr">
        <is>
          <t>许守锦</t>
        </is>
      </c>
      <c r="E66" t="inlineStr">
        <is>
          <t>卢志平</t>
        </is>
      </c>
      <c r="F66" t="inlineStr">
        <is>
          <t>未参评好</t>
        </is>
      </c>
      <c r="G66" t="inlineStr">
        <is>
          <t>未超8小时</t>
        </is>
      </c>
      <c r="H66" t="inlineStr">
        <is>
          <t>是</t>
        </is>
      </c>
      <c r="I66" s="54">
        <f>(NOW()-J66)*24</f>
        <v/>
      </c>
      <c r="J66" s="53" t="n">
        <v>46211.85586805556</v>
      </c>
      <c r="K66" s="53" t="n">
        <v>46212.18920138889</v>
      </c>
      <c r="L66">
        <f>IF(AND(F66&lt;&gt;"已参评好",I66&gt;=5),"超5小时未参评",IF(I66&gt;=7,"超7小时未参评",IF(I66&gt;=8,"超时未参评","")))</f>
        <v/>
      </c>
      <c r="M66" t="inlineStr">
        <is>
          <t>没收到</t>
        </is>
      </c>
    </row>
    <row r="67">
      <c r="A67" t="inlineStr">
        <is>
          <t>13828360659</t>
        </is>
      </c>
      <c r="B67" s="53" t="n">
        <v>46211.47572916667</v>
      </c>
      <c r="C67" t="inlineStr">
        <is>
          <t>瓷都枫溪工作站</t>
        </is>
      </c>
      <c r="D67" t="inlineStr">
        <is>
          <t>许守锦</t>
        </is>
      </c>
      <c r="E67" t="inlineStr">
        <is>
          <t>陆锐强</t>
        </is>
      </c>
      <c r="F67" t="inlineStr">
        <is>
          <t>未参评好</t>
        </is>
      </c>
      <c r="G67" t="inlineStr">
        <is>
          <t>超时</t>
        </is>
      </c>
      <c r="H67" t="inlineStr">
        <is>
          <t>是</t>
        </is>
      </c>
      <c r="I67" s="54">
        <f>(NOW()-J67)*24</f>
        <v/>
      </c>
      <c r="J67" s="53" t="n">
        <v>46211.5590625</v>
      </c>
      <c r="K67" s="53" t="n">
        <v>46211.89239583333</v>
      </c>
      <c r="L67">
        <f>IF(AND(F67&lt;&gt;"已参评好",I67&gt;=5),"超5小时未参评",IF(I67&gt;=7,"超7小时未参评",IF(I67&gt;=8,"超时未参评","")))</f>
        <v/>
      </c>
      <c r="M67" t="inlineStr">
        <is>
          <t>没收到</t>
        </is>
      </c>
    </row>
    <row r="68">
      <c r="A68" t="inlineStr">
        <is>
          <t>18933066357</t>
        </is>
      </c>
      <c r="B68" s="53" t="n">
        <v>46211.61206018519</v>
      </c>
      <c r="C68" t="inlineStr">
        <is>
          <t>磷官铁工作站</t>
        </is>
      </c>
      <c r="D68" t="inlineStr">
        <is>
          <t>吴坊</t>
        </is>
      </c>
      <c r="E68" t="inlineStr">
        <is>
          <t>陆彦羽</t>
        </is>
      </c>
      <c r="F68" t="inlineStr">
        <is>
          <t>未参评好</t>
        </is>
      </c>
      <c r="G68" t="inlineStr">
        <is>
          <t>超时</t>
        </is>
      </c>
      <c r="H68" t="inlineStr">
        <is>
          <t>是</t>
        </is>
      </c>
      <c r="I68" s="54">
        <f>(NOW()-J68)*24</f>
        <v/>
      </c>
      <c r="J68" s="53" t="n">
        <v>46211.69539351852</v>
      </c>
      <c r="K68" s="53" t="n">
        <v>46212.02872685185</v>
      </c>
      <c r="L68">
        <f>IF(AND(F68&lt;&gt;"已参评好",I68&gt;=5),"超5小时未参评",IF(I68&gt;=7,"超7小时未参评",IF(I68&gt;=8,"超时未参评","")))</f>
        <v/>
      </c>
      <c r="M68" t="inlineStr">
        <is>
          <t>还没收到短信</t>
        </is>
      </c>
    </row>
    <row r="69">
      <c r="A69" t="inlineStr">
        <is>
          <t>18127162191</t>
        </is>
      </c>
      <c r="B69" s="53" t="n">
        <v>46211.63403935185</v>
      </c>
      <c r="C69" t="inlineStr">
        <is>
          <t>市区城南工作站</t>
        </is>
      </c>
      <c r="D69" t="inlineStr">
        <is>
          <t>陈理智</t>
        </is>
      </c>
      <c r="E69" t="inlineStr">
        <is>
          <t>罗祥锐</t>
        </is>
      </c>
      <c r="F69" t="inlineStr">
        <is>
          <t>未参评好</t>
        </is>
      </c>
      <c r="G69" t="inlineStr">
        <is>
          <t>超时</t>
        </is>
      </c>
      <c r="H69" t="inlineStr">
        <is>
          <t>是</t>
        </is>
      </c>
      <c r="I69" s="54">
        <f>(NOW()-J69)*24</f>
        <v/>
      </c>
      <c r="J69" s="53" t="n">
        <v>46211.71737268518</v>
      </c>
      <c r="K69" s="53" t="n">
        <v>46212.05070601852</v>
      </c>
      <c r="L69">
        <f>IF(AND(F69&lt;&gt;"已参评好",I69&gt;=5),"超5小时未参评",IF(I69&gt;=7,"超7小时未参评",IF(I69&gt;=8,"超时未参评","")))</f>
        <v/>
      </c>
      <c r="M69" t="inlineStr">
        <is>
          <t>收不到</t>
        </is>
      </c>
    </row>
    <row r="70">
      <c r="A70" t="inlineStr">
        <is>
          <t>13413722503</t>
        </is>
      </c>
      <c r="B70" s="53" t="n">
        <v>46211.43194444444</v>
      </c>
      <c r="C70" t="inlineStr">
        <is>
          <t>饶平西片工作站</t>
        </is>
      </c>
      <c r="D70" t="inlineStr">
        <is>
          <t>吴泽镐</t>
        </is>
      </c>
      <c r="E70" t="inlineStr">
        <is>
          <t>麦希</t>
        </is>
      </c>
      <c r="F70" t="inlineStr">
        <is>
          <t>未参评好</t>
        </is>
      </c>
      <c r="G70" t="inlineStr">
        <is>
          <t>超时</t>
        </is>
      </c>
      <c r="H70" t="inlineStr">
        <is>
          <t>是</t>
        </is>
      </c>
      <c r="I70" s="54">
        <f>(NOW()-J70)*24</f>
        <v/>
      </c>
      <c r="J70" s="53" t="n">
        <v>46211.51527777778</v>
      </c>
      <c r="K70" s="53" t="n">
        <v>46211.84861111111</v>
      </c>
      <c r="L70">
        <f>IF(AND(F70&lt;&gt;"已参评好",I70&gt;=5),"超5小时未参评",IF(I70&gt;=7,"超7小时未参评",IF(I70&gt;=8,"超时未参评","")))</f>
        <v/>
      </c>
      <c r="M70" t="inlineStr">
        <is>
          <t>没信息</t>
        </is>
      </c>
    </row>
    <row r="71">
      <c r="A71" t="inlineStr">
        <is>
          <t>36550017368</t>
        </is>
      </c>
      <c r="B71" s="53" t="n">
        <v>46211.78836805555</v>
      </c>
      <c r="C71" t="inlineStr">
        <is>
          <t>古巷登塘工作站</t>
        </is>
      </c>
      <c r="D71" t="inlineStr">
        <is>
          <t>陈佳雄</t>
        </is>
      </c>
      <c r="E71" t="inlineStr">
        <is>
          <t>邱瑞斯</t>
        </is>
      </c>
      <c r="G71" t="inlineStr">
        <is>
          <t>未超8小时</t>
        </is>
      </c>
      <c r="H71" t="inlineStr">
        <is>
          <t>是</t>
        </is>
      </c>
      <c r="I71" s="54">
        <f>(NOW()-J71)*24</f>
        <v/>
      </c>
      <c r="J71" s="53" t="n">
        <v>46211.87170138889</v>
      </c>
      <c r="K71" s="53" t="n">
        <v>46212.20503472222</v>
      </c>
      <c r="L71">
        <f>IF(AND(F71&lt;&gt;"已参评好",I71&gt;=5),"超5小时未参评",IF(I71&gt;=7,"超7小时未参评",IF(I71&gt;=8,"超时未参评","")))</f>
        <v/>
      </c>
      <c r="M71" t="inlineStr"/>
    </row>
    <row r="72">
      <c r="A72" t="inlineStr">
        <is>
          <t>13802306176</t>
        </is>
      </c>
      <c r="B72" s="53" t="n">
        <v>46210.8710300926</v>
      </c>
      <c r="C72" t="inlineStr">
        <is>
          <t>饶平城区工作站</t>
        </is>
      </c>
      <c r="D72" t="inlineStr">
        <is>
          <t>陈泽鹏</t>
        </is>
      </c>
      <c r="E72" t="inlineStr">
        <is>
          <t>邱思鸿</t>
        </is>
      </c>
      <c r="F72" t="inlineStr">
        <is>
          <t>已参评好</t>
        </is>
      </c>
      <c r="G72" t="inlineStr">
        <is>
          <t>超时</t>
        </is>
      </c>
      <c r="H72" t="inlineStr">
        <is>
          <t>否</t>
        </is>
      </c>
      <c r="I72" s="54">
        <f>(NOW()-J72)*24</f>
        <v/>
      </c>
      <c r="J72" s="53" t="n">
        <v>46211.45436342592</v>
      </c>
      <c r="K72" s="53" t="n">
        <v>46211.78769675926</v>
      </c>
      <c r="L72">
        <f>IF(AND(F72&lt;&gt;"已参评好",I72&gt;=5),"超5小时未参评",IF(I72&gt;=7,"超7小时未参评",IF(I72&gt;=8,"超时未参评","")))</f>
        <v/>
      </c>
      <c r="M72" t="inlineStr">
        <is>
          <t>已参评</t>
        </is>
      </c>
    </row>
    <row r="73">
      <c r="A73" t="inlineStr">
        <is>
          <t>13288750727</t>
        </is>
      </c>
      <c r="B73" s="53" t="n">
        <v>46211.73420138889</v>
      </c>
      <c r="C73" t="inlineStr">
        <is>
          <t>饶平城区工作站</t>
        </is>
      </c>
      <c r="D73" t="inlineStr">
        <is>
          <t>陈泽鹏</t>
        </is>
      </c>
      <c r="E73" t="inlineStr">
        <is>
          <t>邱思鸿</t>
        </is>
      </c>
      <c r="F73" t="inlineStr">
        <is>
          <t>未参评好</t>
        </is>
      </c>
      <c r="G73" t="inlineStr">
        <is>
          <t>未超8小时</t>
        </is>
      </c>
      <c r="H73" t="inlineStr">
        <is>
          <t>是</t>
        </is>
      </c>
      <c r="I73" s="54">
        <f>(NOW()-J73)*24</f>
        <v/>
      </c>
      <c r="J73" s="53" t="n">
        <v>46211.81753472222</v>
      </c>
      <c r="K73" s="53" t="n">
        <v>46212.15086805556</v>
      </c>
      <c r="L73">
        <f>IF(AND(F73&lt;&gt;"已参评好",I73&gt;=5),"超5小时未参评",IF(I73&gt;=7,"超7小时未参评",IF(I73&gt;=8,"超时未参评","")))</f>
        <v/>
      </c>
      <c r="M73" t="inlineStr">
        <is>
          <t>未收到信息</t>
        </is>
      </c>
    </row>
    <row r="74">
      <c r="A74" t="inlineStr">
        <is>
          <t>15992345529</t>
        </is>
      </c>
      <c r="B74" s="53" t="n">
        <v>46211.70347222222</v>
      </c>
      <c r="C74" t="inlineStr">
        <is>
          <t>凤塘镇区工作站</t>
        </is>
      </c>
      <c r="D74" t="inlineStr">
        <is>
          <t>曾声锦</t>
        </is>
      </c>
      <c r="E74" t="inlineStr">
        <is>
          <t>邱陶煌</t>
        </is>
      </c>
      <c r="F74" t="inlineStr">
        <is>
          <t>已参评好</t>
        </is>
      </c>
      <c r="G74" t="inlineStr">
        <is>
          <t>未超8小时</t>
        </is>
      </c>
      <c r="H74" t="inlineStr">
        <is>
          <t>是</t>
        </is>
      </c>
      <c r="I74" s="54">
        <f>(NOW()-J74)*24</f>
        <v/>
      </c>
      <c r="J74" s="53" t="n">
        <v>46211.78680555556</v>
      </c>
      <c r="K74" s="53" t="n">
        <v>46212.12013888889</v>
      </c>
      <c r="L74">
        <f>IF(AND(F74&lt;&gt;"已参评好",I74&gt;=5),"超5小时未参评",IF(I74&gt;=7,"超7小时未参评",IF(I74&gt;=8,"超时未参评","")))</f>
        <v/>
      </c>
      <c r="M74" t="inlineStr">
        <is>
          <t>己参评好</t>
        </is>
      </c>
    </row>
    <row r="75">
      <c r="A75" t="inlineStr">
        <is>
          <t>17728673218</t>
        </is>
      </c>
      <c r="B75" s="53" t="n">
        <v>46211.49689814815</v>
      </c>
      <c r="C75" t="inlineStr">
        <is>
          <t>彩塘东凤工作站</t>
        </is>
      </c>
      <c r="D75" t="inlineStr">
        <is>
          <t>丁锐涛</t>
        </is>
      </c>
      <c r="E75" t="inlineStr">
        <is>
          <t>沈广沅</t>
        </is>
      </c>
      <c r="F75" t="inlineStr">
        <is>
          <t>已参评好</t>
        </is>
      </c>
      <c r="G75" t="inlineStr">
        <is>
          <t>超时</t>
        </is>
      </c>
      <c r="H75" t="inlineStr">
        <is>
          <t>是</t>
        </is>
      </c>
      <c r="I75" s="54">
        <f>(NOW()-J75)*24</f>
        <v/>
      </c>
      <c r="J75" s="53" t="n">
        <v>46211.58023148148</v>
      </c>
      <c r="K75" s="53" t="n">
        <v>46211.91356481481</v>
      </c>
      <c r="L75">
        <f>IF(AND(F75&lt;&gt;"已参评好",I75&gt;=5),"超5小时未参评",IF(I75&gt;=7,"超7小时未参评",IF(I75&gt;=8,"超时未参评","")))</f>
        <v/>
      </c>
      <c r="M75" t="inlineStr">
        <is>
          <t>已参评好</t>
        </is>
      </c>
    </row>
    <row r="76">
      <c r="A76" t="inlineStr">
        <is>
          <t>13631008355</t>
        </is>
      </c>
      <c r="B76" s="53" t="n">
        <v>46211.65934027778</v>
      </c>
      <c r="C76" t="inlineStr">
        <is>
          <t>彩塘东凤工作站</t>
        </is>
      </c>
      <c r="D76" t="inlineStr">
        <is>
          <t>丁锐涛</t>
        </is>
      </c>
      <c r="E76" t="inlineStr">
        <is>
          <t>沈广沅</t>
        </is>
      </c>
      <c r="F76" t="inlineStr">
        <is>
          <t>未参评好</t>
        </is>
      </c>
      <c r="G76" t="inlineStr">
        <is>
          <t>未超8小时</t>
        </is>
      </c>
      <c r="H76" t="inlineStr">
        <is>
          <t>是</t>
        </is>
      </c>
      <c r="I76" s="54">
        <f>(NOW()-J76)*24</f>
        <v/>
      </c>
      <c r="J76" s="53" t="n">
        <v>46211.74267361111</v>
      </c>
      <c r="K76" s="53" t="n">
        <v>46212.07600694444</v>
      </c>
      <c r="L76">
        <f>IF(AND(F76&lt;&gt;"已参评好",I76&gt;=5),"超5小时未参评",IF(I76&gt;=7,"超7小时未参评",IF(I76&gt;=8,"超时未参评","")))</f>
        <v/>
      </c>
      <c r="M76" t="inlineStr">
        <is>
          <t>拉黑了</t>
        </is>
      </c>
    </row>
    <row r="77">
      <c r="A77" t="inlineStr">
        <is>
          <t>18933085552</t>
        </is>
      </c>
      <c r="B77" s="53" t="n">
        <v>46211.75983796296</v>
      </c>
      <c r="C77" t="inlineStr">
        <is>
          <t>浮洋网格</t>
        </is>
      </c>
      <c r="D77" t="inlineStr">
        <is>
          <t>曾声锦</t>
        </is>
      </c>
      <c r="E77" t="inlineStr">
        <is>
          <t>苏枫</t>
        </is>
      </c>
      <c r="G77" t="inlineStr">
        <is>
          <t>未超8小时</t>
        </is>
      </c>
      <c r="H77" t="inlineStr">
        <is>
          <t>是</t>
        </is>
      </c>
      <c r="I77" s="54">
        <f>(NOW()-J77)*24</f>
        <v/>
      </c>
      <c r="J77" s="53" t="n">
        <v>46211.8431712963</v>
      </c>
      <c r="K77" s="53" t="n">
        <v>46212.17650462963</v>
      </c>
      <c r="L77">
        <f>IF(AND(F77&lt;&gt;"已参评好",I77&gt;=5),"超5小时未参评",IF(I77&gt;=7,"超7小时未参评",IF(I77&gt;=8,"超时未参评","")))</f>
        <v/>
      </c>
      <c r="M77" t="inlineStr"/>
    </row>
    <row r="78">
      <c r="A78" t="inlineStr">
        <is>
          <t>13502636843</t>
        </is>
      </c>
      <c r="B78" s="53" t="n">
        <v>46211.78150462963</v>
      </c>
      <c r="C78" t="inlineStr">
        <is>
          <t>市区城北工作站</t>
        </is>
      </c>
      <c r="D78" t="inlineStr">
        <is>
          <t>陆锐荣</t>
        </is>
      </c>
      <c r="E78" t="inlineStr">
        <is>
          <t>王锐嘉</t>
        </is>
      </c>
      <c r="G78" t="inlineStr">
        <is>
          <t>未超8小时</t>
        </is>
      </c>
      <c r="H78" t="inlineStr">
        <is>
          <t>是</t>
        </is>
      </c>
      <c r="I78" s="54">
        <f>(NOW()-J78)*24</f>
        <v/>
      </c>
      <c r="J78" s="53" t="n">
        <v>46211.86483796296</v>
      </c>
      <c r="K78" s="53" t="n">
        <v>46212.1981712963</v>
      </c>
      <c r="L78">
        <f>IF(AND(F78&lt;&gt;"已参评好",I78&gt;=5),"超5小时未参评",IF(I78&gt;=7,"超7小时未参评",IF(I78&gt;=8,"超时未参评","")))</f>
        <v/>
      </c>
      <c r="M78" t="inlineStr"/>
    </row>
    <row r="79">
      <c r="A79" t="inlineStr">
        <is>
          <t>13426904183</t>
        </is>
      </c>
      <c r="B79" s="53" t="n">
        <v>46211.46168981482</v>
      </c>
      <c r="C79" t="inlineStr">
        <is>
          <t>饶平中片工作站</t>
        </is>
      </c>
      <c r="D79" t="inlineStr">
        <is>
          <t>郑洽祥</t>
        </is>
      </c>
      <c r="E79" t="inlineStr">
        <is>
          <t>王少永</t>
        </is>
      </c>
      <c r="F79" t="inlineStr">
        <is>
          <t>未参评好</t>
        </is>
      </c>
      <c r="G79" t="inlineStr">
        <is>
          <t>超时</t>
        </is>
      </c>
      <c r="H79" t="inlineStr">
        <is>
          <t>是</t>
        </is>
      </c>
      <c r="I79" s="54">
        <f>(NOW()-J79)*24</f>
        <v/>
      </c>
      <c r="J79" s="53" t="n">
        <v>46211.54502314814</v>
      </c>
      <c r="K79" s="53" t="n">
        <v>46211.87835648148</v>
      </c>
      <c r="L79">
        <f>IF(AND(F79&lt;&gt;"已参评好",I79&gt;=5),"超5小时未参评",IF(I79&gt;=7,"超7小时未参评",IF(I79&gt;=8,"超时未参评","")))</f>
        <v/>
      </c>
      <c r="M79" t="inlineStr">
        <is>
          <t>老人不会参评</t>
        </is>
      </c>
    </row>
    <row r="80">
      <c r="A80" t="inlineStr">
        <is>
          <t>13531549836</t>
        </is>
      </c>
      <c r="B80" s="53" t="n">
        <v>46211.70465277778</v>
      </c>
      <c r="E80" t="inlineStr">
        <is>
          <t>王伟斌</t>
        </is>
      </c>
      <c r="G80" t="inlineStr">
        <is>
          <t>未超8小时</t>
        </is>
      </c>
      <c r="H80" t="inlineStr">
        <is>
          <t>是</t>
        </is>
      </c>
      <c r="I80" s="54">
        <f>(NOW()-J80)*24</f>
        <v/>
      </c>
      <c r="J80" s="53" t="n">
        <v>46211.78798611111</v>
      </c>
      <c r="K80" s="53" t="n">
        <v>46212.12131944444</v>
      </c>
      <c r="L80">
        <f>IF(AND(F80&lt;&gt;"已参评好",I80&gt;=5),"超5小时未参评",IF(I80&gt;=7,"超7小时未参评",IF(I80&gt;=8,"超时未参评","")))</f>
        <v/>
      </c>
      <c r="M80" t="inlineStr"/>
    </row>
    <row r="81">
      <c r="A81" t="inlineStr">
        <is>
          <t>15814940369</t>
        </is>
      </c>
      <c r="B81" s="53" t="n">
        <v>46211.61844907407</v>
      </c>
      <c r="C81" t="inlineStr">
        <is>
          <t>饶平城区工作站</t>
        </is>
      </c>
      <c r="D81" t="inlineStr">
        <is>
          <t>陈泽鹏</t>
        </is>
      </c>
      <c r="E81" t="inlineStr">
        <is>
          <t>吴镇周</t>
        </is>
      </c>
      <c r="F81" t="inlineStr">
        <is>
          <t>已参评好</t>
        </is>
      </c>
      <c r="G81" t="inlineStr">
        <is>
          <t>超时</t>
        </is>
      </c>
      <c r="H81" t="inlineStr">
        <is>
          <t>是</t>
        </is>
      </c>
      <c r="I81" s="54">
        <f>(NOW()-J81)*24</f>
        <v/>
      </c>
      <c r="J81" s="53" t="n">
        <v>46211.70178240741</v>
      </c>
      <c r="K81" s="53" t="n">
        <v>46212.03511574074</v>
      </c>
      <c r="L81">
        <f>IF(AND(F81&lt;&gt;"已参评好",I81&gt;=5),"超5小时未参评",IF(I81&gt;=7,"超7小时未参评",IF(I81&gt;=8,"超时未参评","")))</f>
        <v/>
      </c>
      <c r="M81" t="inlineStr">
        <is>
          <t>已参评</t>
        </is>
      </c>
    </row>
    <row r="82">
      <c r="A82" t="inlineStr">
        <is>
          <t>15728877608</t>
        </is>
      </c>
      <c r="B82" s="53" t="n">
        <v>46211.45071759259</v>
      </c>
      <c r="C82" t="inlineStr">
        <is>
          <t>韩江新城工作站</t>
        </is>
      </c>
      <c r="D82" t="inlineStr">
        <is>
          <t>邱培烁</t>
        </is>
      </c>
      <c r="E82" t="inlineStr">
        <is>
          <t>谢洽杰</t>
        </is>
      </c>
      <c r="F82" t="inlineStr">
        <is>
          <t>已参评好</t>
        </is>
      </c>
      <c r="G82" t="inlineStr">
        <is>
          <t>超时</t>
        </is>
      </c>
      <c r="H82" t="inlineStr">
        <is>
          <t>是</t>
        </is>
      </c>
      <c r="I82" s="54">
        <f>(NOW()-J82)*24</f>
        <v/>
      </c>
      <c r="J82" s="53" t="n">
        <v>46211.53405092593</v>
      </c>
      <c r="K82" s="53" t="n">
        <v>46211.86738425926</v>
      </c>
      <c r="L82">
        <f>IF(AND(F82&lt;&gt;"已参评好",I82&gt;=5),"超5小时未参评",IF(I82&gt;=7,"超7小时未参评",IF(I82&gt;=8,"超时未参评","")))</f>
        <v/>
      </c>
      <c r="M82" t="inlineStr">
        <is>
          <t>已参评</t>
        </is>
      </c>
    </row>
    <row r="83">
      <c r="A83" t="inlineStr">
        <is>
          <t>13112528699</t>
        </is>
      </c>
      <c r="B83" s="53" t="n">
        <v>46211.76248842593</v>
      </c>
      <c r="C83" t="inlineStr">
        <is>
          <t>饶平西片工作站</t>
        </is>
      </c>
      <c r="D83" t="inlineStr">
        <is>
          <t>吴泽镐</t>
        </is>
      </c>
      <c r="E83" t="inlineStr">
        <is>
          <t>谢少杰</t>
        </is>
      </c>
      <c r="G83" t="inlineStr">
        <is>
          <t>未超8小时</t>
        </is>
      </c>
      <c r="H83" t="inlineStr">
        <is>
          <t>是</t>
        </is>
      </c>
      <c r="I83" s="54">
        <f>(NOW()-J83)*24</f>
        <v/>
      </c>
      <c r="J83" s="53" t="n">
        <v>46211.84582175926</v>
      </c>
      <c r="K83" s="53" t="n">
        <v>46212.17915509259</v>
      </c>
      <c r="L83">
        <f>IF(AND(F83&lt;&gt;"已参评好",I83&gt;=5),"超5小时未参评",IF(I83&gt;=7,"超7小时未参评",IF(I83&gt;=8,"超时未参评","")))</f>
        <v/>
      </c>
      <c r="M83" t="inlineStr"/>
    </row>
    <row r="84">
      <c r="A84" t="inlineStr">
        <is>
          <t>15016518088</t>
        </is>
      </c>
      <c r="B84" s="53" t="n">
        <v>46211.78148148148</v>
      </c>
      <c r="C84" t="inlineStr">
        <is>
          <t>江东龙湖工作站</t>
        </is>
      </c>
      <c r="D84" t="inlineStr">
        <is>
          <t>郑州杰</t>
        </is>
      </c>
      <c r="E84" t="inlineStr">
        <is>
          <t>谢泽华</t>
        </is>
      </c>
      <c r="F84" t="inlineStr">
        <is>
          <t>未参评好</t>
        </is>
      </c>
      <c r="G84" t="inlineStr">
        <is>
          <t>未超8小时</t>
        </is>
      </c>
      <c r="H84" t="inlineStr">
        <is>
          <t>是</t>
        </is>
      </c>
      <c r="I84" s="54">
        <f>(NOW()-J84)*24</f>
        <v/>
      </c>
      <c r="J84" s="53" t="n">
        <v>46211.86481481481</v>
      </c>
      <c r="K84" s="53" t="n">
        <v>46212.19814814815</v>
      </c>
      <c r="L84">
        <f>IF(AND(F84&lt;&gt;"已参评好",I84&gt;=5),"超5小时未参评",IF(I84&gt;=7,"超7小时未参评",IF(I84&gt;=8,"超时未参评","")))</f>
        <v/>
      </c>
      <c r="M84" t="inlineStr">
        <is>
          <t>收不到短信</t>
        </is>
      </c>
    </row>
    <row r="85">
      <c r="A85" t="inlineStr">
        <is>
          <t>18307680897</t>
        </is>
      </c>
      <c r="B85" s="53" t="n">
        <v>46211.41677083333</v>
      </c>
      <c r="C85" t="inlineStr">
        <is>
          <t>古巷登塘工作站</t>
        </is>
      </c>
      <c r="D85" t="inlineStr">
        <is>
          <t>陈佳雄</t>
        </is>
      </c>
      <c r="E85" t="inlineStr">
        <is>
          <t>谢志杰</t>
        </is>
      </c>
      <c r="G85" t="inlineStr">
        <is>
          <t>超时</t>
        </is>
      </c>
      <c r="H85" t="inlineStr">
        <is>
          <t>是</t>
        </is>
      </c>
      <c r="I85" s="54">
        <f>(NOW()-J85)*24</f>
        <v/>
      </c>
      <c r="J85" s="53" t="n">
        <v>46211.50010416667</v>
      </c>
      <c r="K85" s="53" t="n">
        <v>46211.8334375</v>
      </c>
      <c r="L85">
        <f>IF(AND(F85&lt;&gt;"已参评好",I85&gt;=5),"超5小时未参评",IF(I85&gt;=7,"超7小时未参评",IF(I85&gt;=8,"超时未参评","")))</f>
        <v/>
      </c>
      <c r="M85" t="inlineStr"/>
    </row>
    <row r="86">
      <c r="A86" t="inlineStr">
        <is>
          <t>15816167727</t>
        </is>
      </c>
      <c r="B86" s="53" t="n">
        <v>46211.64915509259</v>
      </c>
      <c r="C86" t="inlineStr">
        <is>
          <t>古巷登塘工作站</t>
        </is>
      </c>
      <c r="D86" t="inlineStr">
        <is>
          <t>陈佳雄</t>
        </is>
      </c>
      <c r="E86" t="inlineStr">
        <is>
          <t>谢志杰</t>
        </is>
      </c>
      <c r="G86" t="inlineStr">
        <is>
          <t>未超8小时</t>
        </is>
      </c>
      <c r="H86" t="inlineStr">
        <is>
          <t>是</t>
        </is>
      </c>
      <c r="I86" s="54">
        <f>(NOW()-J86)*24</f>
        <v/>
      </c>
      <c r="J86" s="53" t="n">
        <v>46211.73248842593</v>
      </c>
      <c r="K86" s="53" t="n">
        <v>46212.06582175926</v>
      </c>
      <c r="L86">
        <f>IF(AND(F86&lt;&gt;"已参评好",I86&gt;=5),"超5小时未参评",IF(I86&gt;=7,"超7小时未参评",IF(I86&gt;=8,"超时未参评","")))</f>
        <v/>
      </c>
      <c r="M86" t="inlineStr"/>
    </row>
    <row r="87">
      <c r="A87" t="inlineStr">
        <is>
          <t>17707686940</t>
        </is>
      </c>
      <c r="B87" s="53" t="n">
        <v>46211.67612268519</v>
      </c>
      <c r="C87" t="inlineStr">
        <is>
          <t>古巷登塘工作站</t>
        </is>
      </c>
      <c r="D87" t="inlineStr">
        <is>
          <t>陈佳雄</t>
        </is>
      </c>
      <c r="E87" t="inlineStr">
        <is>
          <t>谢志杰</t>
        </is>
      </c>
      <c r="G87" t="inlineStr">
        <is>
          <t>未超8小时</t>
        </is>
      </c>
      <c r="H87" t="inlineStr">
        <is>
          <t>是</t>
        </is>
      </c>
      <c r="I87" s="54">
        <f>(NOW()-J87)*24</f>
        <v/>
      </c>
      <c r="J87" s="53" t="n">
        <v>46211.75945601852</v>
      </c>
      <c r="K87" s="53" t="n">
        <v>46212.09278935185</v>
      </c>
      <c r="L87">
        <f>IF(AND(F87&lt;&gt;"已参评好",I87&gt;=5),"超5小时未参评",IF(I87&gt;=7,"超7小时未参评",IF(I87&gt;=8,"超时未参评","")))</f>
        <v/>
      </c>
      <c r="M87" t="inlineStr"/>
    </row>
    <row r="88">
      <c r="A88" t="inlineStr">
        <is>
          <t>15994983828</t>
        </is>
      </c>
      <c r="B88" s="53" t="n">
        <v>46211.43552083334</v>
      </c>
      <c r="C88" t="inlineStr">
        <is>
          <t>凤塘镇区工作站</t>
        </is>
      </c>
      <c r="D88" t="inlineStr">
        <is>
          <t>曾声锦</t>
        </is>
      </c>
      <c r="E88" t="inlineStr">
        <is>
          <t>邢森鹏</t>
        </is>
      </c>
      <c r="G88" t="inlineStr">
        <is>
          <t>超时</t>
        </is>
      </c>
      <c r="H88" t="inlineStr">
        <is>
          <t>是</t>
        </is>
      </c>
      <c r="I88" s="54">
        <f>(NOW()-J88)*24</f>
        <v/>
      </c>
      <c r="J88" s="53" t="n">
        <v>46211.51885416666</v>
      </c>
      <c r="K88" s="53" t="n">
        <v>46211.8521875</v>
      </c>
      <c r="L88">
        <f>IF(AND(F88&lt;&gt;"已参评好",I88&gt;=5),"超5小时未参评",IF(I88&gt;=7,"超7小时未参评",IF(I88&gt;=8,"超时未参评","")))</f>
        <v/>
      </c>
      <c r="M88" t="inlineStr"/>
    </row>
    <row r="89">
      <c r="A89" t="inlineStr">
        <is>
          <t>13631038422</t>
        </is>
      </c>
      <c r="B89" s="53" t="n">
        <v>46211.55217592593</v>
      </c>
      <c r="C89" t="inlineStr">
        <is>
          <t>市区城北工作站</t>
        </is>
      </c>
      <c r="D89" t="inlineStr">
        <is>
          <t>陆锐荣</t>
        </is>
      </c>
      <c r="E89" t="inlineStr">
        <is>
          <t>徐建章</t>
        </is>
      </c>
      <c r="F89" t="inlineStr">
        <is>
          <t>未参评好</t>
        </is>
      </c>
      <c r="G89" t="inlineStr">
        <is>
          <t>超时</t>
        </is>
      </c>
      <c r="H89" t="inlineStr">
        <is>
          <t>是</t>
        </is>
      </c>
      <c r="I89" s="54">
        <f>(NOW()-J89)*24</f>
        <v/>
      </c>
      <c r="J89" s="53" t="n">
        <v>46211.63550925926</v>
      </c>
      <c r="K89" s="53" t="n">
        <v>46211.96884259259</v>
      </c>
      <c r="L89">
        <f>IF(AND(F89&lt;&gt;"已参评好",I89&gt;=5),"超5小时未参评",IF(I89&gt;=7,"超7小时未参评",IF(I89&gt;=8,"超时未参评","")))</f>
        <v/>
      </c>
      <c r="M89" t="inlineStr">
        <is>
          <t>没收到信息</t>
        </is>
      </c>
    </row>
    <row r="90">
      <c r="A90" t="inlineStr">
        <is>
          <t>13727946464</t>
        </is>
      </c>
      <c r="B90" s="53" t="n">
        <v>46211.67233796296</v>
      </c>
      <c r="C90" t="inlineStr">
        <is>
          <t>市区城北工作站</t>
        </is>
      </c>
      <c r="D90" t="inlineStr">
        <is>
          <t>陆锐荣</t>
        </is>
      </c>
      <c r="E90" t="inlineStr">
        <is>
          <t>徐建章</t>
        </is>
      </c>
      <c r="G90" t="inlineStr">
        <is>
          <t>未超8小时</t>
        </is>
      </c>
      <c r="H90" t="inlineStr">
        <is>
          <t>是</t>
        </is>
      </c>
      <c r="I90" s="54">
        <f>(NOW()-J90)*24</f>
        <v/>
      </c>
      <c r="J90" s="53" t="n">
        <v>46211.7556712963</v>
      </c>
      <c r="K90" s="53" t="n">
        <v>46212.08900462963</v>
      </c>
      <c r="L90">
        <f>IF(AND(F90&lt;&gt;"已参评好",I90&gt;=5),"超5小时未参评",IF(I90&gt;=7,"超7小时未参评",IF(I90&gt;=8,"超时未参评","")))</f>
        <v/>
      </c>
      <c r="M90" t="inlineStr"/>
    </row>
    <row r="91">
      <c r="A91" t="inlineStr">
        <is>
          <t>36530073433</t>
        </is>
      </c>
      <c r="B91" s="53" t="n">
        <v>46211.47805555556</v>
      </c>
      <c r="C91" t="inlineStr">
        <is>
          <t>江东龙湖工作站</t>
        </is>
      </c>
      <c r="D91" t="inlineStr">
        <is>
          <t>郑州杰</t>
        </is>
      </c>
      <c r="E91" t="inlineStr">
        <is>
          <t>许楚宇</t>
        </is>
      </c>
      <c r="F91" t="inlineStr">
        <is>
          <t>已参评好</t>
        </is>
      </c>
      <c r="G91" t="inlineStr">
        <is>
          <t>超时</t>
        </is>
      </c>
      <c r="H91" t="inlineStr">
        <is>
          <t>是</t>
        </is>
      </c>
      <c r="I91" s="54">
        <f>(NOW()-J91)*24</f>
        <v/>
      </c>
      <c r="J91" s="53" t="n">
        <v>46211.56138888889</v>
      </c>
      <c r="K91" s="53" t="n">
        <v>46211.89472222222</v>
      </c>
      <c r="L91">
        <f>IF(AND(F91&lt;&gt;"已参评好",I91&gt;=5),"超5小时未参评",IF(I91&gt;=7,"超7小时未参评",IF(I91&gt;=8,"超时未参评","")))</f>
        <v/>
      </c>
      <c r="M91" t="inlineStr">
        <is>
          <t>已参评好</t>
        </is>
      </c>
    </row>
    <row r="92">
      <c r="A92" t="inlineStr">
        <is>
          <t>13534676030</t>
        </is>
      </c>
      <c r="B92" s="53" t="n">
        <v>46211.7852662037</v>
      </c>
      <c r="C92" t="inlineStr">
        <is>
          <t>江东龙湖工作站</t>
        </is>
      </c>
      <c r="D92" t="inlineStr">
        <is>
          <t>郑州杰</t>
        </is>
      </c>
      <c r="E92" t="inlineStr">
        <is>
          <t>许楚宇</t>
        </is>
      </c>
      <c r="F92" t="inlineStr">
        <is>
          <t>未参评好</t>
        </is>
      </c>
      <c r="G92" t="inlineStr">
        <is>
          <t>未超8小时</t>
        </is>
      </c>
      <c r="H92" t="inlineStr">
        <is>
          <t>是</t>
        </is>
      </c>
      <c r="I92" s="54">
        <f>(NOW()-J92)*24</f>
        <v/>
      </c>
      <c r="J92" s="53" t="n">
        <v>46211.86859953704</v>
      </c>
      <c r="K92" s="53" t="n">
        <v>46212.20193287037</v>
      </c>
      <c r="L92">
        <f>IF(AND(F92&lt;&gt;"已参评好",I92&gt;=5),"超5小时未参评",IF(I92&gt;=7,"超7小时未参评",IF(I92&gt;=8,"超时未参评","")))</f>
        <v/>
      </c>
      <c r="M92" t="inlineStr">
        <is>
          <t>收不到短信</t>
        </is>
      </c>
    </row>
    <row r="93">
      <c r="A93" t="inlineStr">
        <is>
          <t>13902790570</t>
        </is>
      </c>
      <c r="B93" s="53" t="n">
        <v>46211.6247337963</v>
      </c>
      <c r="C93" t="inlineStr">
        <is>
          <t>市区城南工作站</t>
        </is>
      </c>
      <c r="D93" t="inlineStr">
        <is>
          <t>陈理智</t>
        </is>
      </c>
      <c r="E93" t="inlineStr">
        <is>
          <t>许秋跃</t>
        </is>
      </c>
      <c r="F93" t="inlineStr">
        <is>
          <t>未参评好</t>
        </is>
      </c>
      <c r="G93" t="inlineStr">
        <is>
          <t>超时</t>
        </is>
      </c>
      <c r="H93" t="inlineStr">
        <is>
          <t>是</t>
        </is>
      </c>
      <c r="I93" s="54">
        <f>(NOW()-J93)*24</f>
        <v/>
      </c>
      <c r="J93" s="53" t="n">
        <v>46211.70806712963</v>
      </c>
      <c r="K93" s="53" t="n">
        <v>46212.04140046296</v>
      </c>
      <c r="L93">
        <f>IF(AND(F93&lt;&gt;"已参评好",I93&gt;=5),"超5小时未参评",IF(I93&gt;=7,"超7小时未参评",IF(I93&gt;=8,"超时未参评","")))</f>
        <v/>
      </c>
      <c r="M93" t="inlineStr">
        <is>
          <t>收不到</t>
        </is>
      </c>
    </row>
    <row r="94">
      <c r="A94" t="inlineStr">
        <is>
          <t>13226143118</t>
        </is>
      </c>
      <c r="B94" s="53" t="n">
        <v>46211.56092592593</v>
      </c>
      <c r="E94" t="inlineStr">
        <is>
          <t>许少鑫</t>
        </is>
      </c>
      <c r="G94" t="inlineStr">
        <is>
          <t>超时</t>
        </is>
      </c>
      <c r="H94" t="inlineStr">
        <is>
          <t>是</t>
        </is>
      </c>
      <c r="I94" s="54">
        <f>(NOW()-J94)*24</f>
        <v/>
      </c>
      <c r="J94" s="53" t="n">
        <v>46211.64425925926</v>
      </c>
      <c r="K94" s="53" t="n">
        <v>46211.97759259259</v>
      </c>
      <c r="L94">
        <f>IF(AND(F94&lt;&gt;"已参评好",I94&gt;=5),"超5小时未参评",IF(I94&gt;=7,"超7小时未参评",IF(I94&gt;=8,"超时未参评","")))</f>
        <v/>
      </c>
      <c r="M94" t="inlineStr"/>
    </row>
    <row r="95">
      <c r="A95" t="inlineStr">
        <is>
          <t>15919577853</t>
        </is>
      </c>
      <c r="B95" s="53" t="n">
        <v>46211.80649305556</v>
      </c>
      <c r="C95" t="inlineStr">
        <is>
          <t>彩塘东凤工作站</t>
        </is>
      </c>
      <c r="D95" t="inlineStr">
        <is>
          <t>丁锐涛</t>
        </is>
      </c>
      <c r="E95" t="inlineStr">
        <is>
          <t>杨鑫泳</t>
        </is>
      </c>
      <c r="F95" t="inlineStr">
        <is>
          <t>已参评好</t>
        </is>
      </c>
      <c r="G95" t="inlineStr">
        <is>
          <t>未超8小时</t>
        </is>
      </c>
      <c r="H95" t="inlineStr">
        <is>
          <t>是</t>
        </is>
      </c>
      <c r="I95" s="54">
        <f>(NOW()-J95)*24</f>
        <v/>
      </c>
      <c r="J95" s="53" t="n">
        <v>46211.88982638889</v>
      </c>
      <c r="K95" s="53" t="n">
        <v>46212.22315972222</v>
      </c>
      <c r="L95">
        <f>IF(AND(F95&lt;&gt;"已参评好",I95&gt;=5),"超5小时未参评",IF(I95&gt;=7,"超7小时未参评",IF(I95&gt;=8,"超时未参评","")))</f>
        <v/>
      </c>
      <c r="M95" t="inlineStr">
        <is>
          <t>已参评好</t>
        </is>
      </c>
    </row>
    <row r="96">
      <c r="A96" t="inlineStr">
        <is>
          <t>36530072796</t>
        </is>
      </c>
      <c r="B96" s="53" t="n">
        <v>46211.74373842592</v>
      </c>
      <c r="C96" t="inlineStr">
        <is>
          <t>彩塘东凤工作站</t>
        </is>
      </c>
      <c r="D96" t="inlineStr">
        <is>
          <t>丁锐涛</t>
        </is>
      </c>
      <c r="E96" t="inlineStr">
        <is>
          <t>杨泽伟</t>
        </is>
      </c>
      <c r="F96" t="inlineStr">
        <is>
          <t>未参评好</t>
        </is>
      </c>
      <c r="G96" t="inlineStr">
        <is>
          <t>未超8小时</t>
        </is>
      </c>
      <c r="H96" t="inlineStr">
        <is>
          <t>是</t>
        </is>
      </c>
      <c r="I96" s="54">
        <f>(NOW()-J96)*24</f>
        <v/>
      </c>
      <c r="J96" s="53" t="n">
        <v>46211.82707175926</v>
      </c>
      <c r="K96" s="53" t="n">
        <v>46212.1604050926</v>
      </c>
      <c r="L96">
        <f>IF(AND(F96&lt;&gt;"已参评好",I96&gt;=5),"超5小时未参评",IF(I96&gt;=7,"超7小时未参评",IF(I96&gt;=8,"超时未参评","")))</f>
        <v/>
      </c>
      <c r="M96" t="inlineStr">
        <is>
          <t>联系号码收无</t>
        </is>
      </c>
    </row>
    <row r="97">
      <c r="A97" t="inlineStr">
        <is>
          <t>17728477474</t>
        </is>
      </c>
      <c r="B97" s="53" t="n">
        <v>46211.43635416667</v>
      </c>
      <c r="C97" t="inlineStr">
        <is>
          <t>饶平城区工作站</t>
        </is>
      </c>
      <c r="D97" t="inlineStr">
        <is>
          <t>陈泽鹏</t>
        </is>
      </c>
      <c r="E97" t="inlineStr">
        <is>
          <t>余俊生</t>
        </is>
      </c>
      <c r="F97" t="inlineStr">
        <is>
          <t>未参评好</t>
        </is>
      </c>
      <c r="G97" t="inlineStr">
        <is>
          <t>超时</t>
        </is>
      </c>
      <c r="H97" t="inlineStr">
        <is>
          <t>是</t>
        </is>
      </c>
      <c r="I97" s="54">
        <f>(NOW()-J97)*24</f>
        <v/>
      </c>
      <c r="J97" s="53" t="n">
        <v>46211.5196875</v>
      </c>
      <c r="K97" s="53" t="n">
        <v>46211.85302083333</v>
      </c>
      <c r="L97">
        <f>IF(AND(F97&lt;&gt;"已参评好",I97&gt;=5),"超5小时未参评",IF(I97&gt;=7,"超7小时未参评",IF(I97&gt;=8,"超时未参评","")))</f>
        <v/>
      </c>
      <c r="M97" t="inlineStr">
        <is>
          <t>未收到信息</t>
        </is>
      </c>
    </row>
    <row r="98">
      <c r="A98" t="inlineStr">
        <is>
          <t>13829096268</t>
        </is>
      </c>
      <c r="B98" s="53" t="n">
        <v>46211.62440972222</v>
      </c>
      <c r="C98" t="inlineStr">
        <is>
          <t>饶平北片工作站</t>
        </is>
      </c>
      <c r="D98" t="inlineStr">
        <is>
          <t>詹进链</t>
        </is>
      </c>
      <c r="E98" t="inlineStr">
        <is>
          <t>詹蔚均</t>
        </is>
      </c>
      <c r="G98" t="inlineStr">
        <is>
          <t>超时</t>
        </is>
      </c>
      <c r="H98" t="inlineStr">
        <is>
          <t>是</t>
        </is>
      </c>
      <c r="I98" s="54">
        <f>(NOW()-J98)*24</f>
        <v/>
      </c>
      <c r="J98" s="53" t="n">
        <v>46211.70774305556</v>
      </c>
      <c r="K98" s="53" t="n">
        <v>46212.04107638889</v>
      </c>
      <c r="L98">
        <f>IF(AND(F98&lt;&gt;"已参评好",I98&gt;=5),"超5小时未参评",IF(I98&gt;=7,"超7小时未参评",IF(I98&gt;=8,"超时未参评","")))</f>
        <v/>
      </c>
      <c r="M98" t="inlineStr"/>
    </row>
    <row r="99">
      <c r="A99" t="inlineStr">
        <is>
          <t>13690025895</t>
        </is>
      </c>
      <c r="B99" s="53" t="n">
        <v>46211.68550925926</v>
      </c>
      <c r="C99" t="inlineStr">
        <is>
          <t>饶平北片工作站</t>
        </is>
      </c>
      <c r="D99" t="inlineStr">
        <is>
          <t>詹进链</t>
        </is>
      </c>
      <c r="E99" t="inlineStr">
        <is>
          <t>詹欣锌</t>
        </is>
      </c>
      <c r="G99" t="inlineStr">
        <is>
          <t>未超8小时</t>
        </is>
      </c>
      <c r="H99" t="inlineStr">
        <is>
          <t>是</t>
        </is>
      </c>
      <c r="I99" s="54">
        <f>(NOW()-J99)*24</f>
        <v/>
      </c>
      <c r="J99" s="53" t="n">
        <v>46211.7688425926</v>
      </c>
      <c r="K99" s="53" t="n">
        <v>46212.10217592592</v>
      </c>
      <c r="L99">
        <f>IF(AND(F99&lt;&gt;"已参评好",I99&gt;=5),"超5小时未参评",IF(I99&gt;=7,"超7小时未参评",IF(I99&gt;=8,"超时未参评","")))</f>
        <v/>
      </c>
      <c r="M99" t="inlineStr"/>
    </row>
    <row r="100">
      <c r="A100" t="inlineStr">
        <is>
          <t>18811861918</t>
        </is>
      </c>
      <c r="B100" s="53" t="n">
        <v>46211.730625</v>
      </c>
      <c r="C100" t="inlineStr">
        <is>
          <t>饶平北片工作站</t>
        </is>
      </c>
      <c r="D100" t="inlineStr">
        <is>
          <t>詹进链</t>
        </is>
      </c>
      <c r="E100" t="inlineStr">
        <is>
          <t>詹振声</t>
        </is>
      </c>
      <c r="G100" t="inlineStr">
        <is>
          <t>未超8小时</t>
        </is>
      </c>
      <c r="H100" t="inlineStr">
        <is>
          <t>是</t>
        </is>
      </c>
      <c r="I100" s="54">
        <f>(NOW()-J100)*24</f>
        <v/>
      </c>
      <c r="J100" s="53" t="n">
        <v>46211.81395833333</v>
      </c>
      <c r="K100" s="53" t="n">
        <v>46212.14729166667</v>
      </c>
      <c r="L100">
        <f>IF(AND(F100&lt;&gt;"已参评好",I100&gt;=5),"超5小时未参评",IF(I100&gt;=7,"超7小时未参评",IF(I100&gt;=8,"超时未参评","")))</f>
        <v/>
      </c>
      <c r="M100" t="inlineStr"/>
    </row>
    <row r="101">
      <c r="A101" t="inlineStr">
        <is>
          <t>15219874093</t>
        </is>
      </c>
      <c r="B101" s="53" t="n">
        <v>46211.78481481481</v>
      </c>
      <c r="C101" t="inlineStr">
        <is>
          <t>饶平北片工作站</t>
        </is>
      </c>
      <c r="D101" t="inlineStr">
        <is>
          <t>詹进链</t>
        </is>
      </c>
      <c r="E101" t="inlineStr">
        <is>
          <t>詹振声</t>
        </is>
      </c>
      <c r="G101" t="inlineStr">
        <is>
          <t>未超8小时</t>
        </is>
      </c>
      <c r="H101" t="inlineStr">
        <is>
          <t>是</t>
        </is>
      </c>
      <c r="I101" s="54">
        <f>(NOW()-J101)*24</f>
        <v/>
      </c>
      <c r="J101" s="53" t="n">
        <v>46211.86814814815</v>
      </c>
      <c r="K101" s="53" t="n">
        <v>46212.20148148148</v>
      </c>
      <c r="L101">
        <f>IF(AND(F101&lt;&gt;"已参评好",I101&gt;=5),"超5小时未参评",IF(I101&gt;=7,"超7小时未参评",IF(I101&gt;=8,"超时未参评","")))</f>
        <v/>
      </c>
      <c r="M101" t="inlineStr"/>
    </row>
    <row r="102">
      <c r="A102" t="inlineStr">
        <is>
          <t>15913032052</t>
        </is>
      </c>
      <c r="B102" s="53" t="n">
        <v>46211.68107638889</v>
      </c>
      <c r="C102" t="inlineStr">
        <is>
          <t>饶平北片工作站</t>
        </is>
      </c>
      <c r="D102" t="inlineStr">
        <is>
          <t>詹进链</t>
        </is>
      </c>
      <c r="E102" t="inlineStr">
        <is>
          <t>张世标</t>
        </is>
      </c>
      <c r="G102" t="inlineStr">
        <is>
          <t>未超8小时</t>
        </is>
      </c>
      <c r="H102" t="inlineStr">
        <is>
          <t>是</t>
        </is>
      </c>
      <c r="I102" s="54">
        <f>(NOW()-J102)*24</f>
        <v/>
      </c>
      <c r="J102" s="53" t="n">
        <v>46211.76440972222</v>
      </c>
      <c r="K102" s="53" t="n">
        <v>46212.09774305556</v>
      </c>
      <c r="L102">
        <f>IF(AND(F102&lt;&gt;"已参评好",I102&gt;=5),"超5小时未参评",IF(I102&gt;=7,"超7小时未参评",IF(I102&gt;=8,"超时未参评","")))</f>
        <v/>
      </c>
      <c r="M102" t="inlineStr"/>
    </row>
    <row r="103">
      <c r="A103" t="inlineStr">
        <is>
          <t>15207680652</t>
        </is>
      </c>
      <c r="B103" s="53" t="n">
        <v>46211.78284722222</v>
      </c>
      <c r="C103" t="inlineStr">
        <is>
          <t>饶平中片工作站</t>
        </is>
      </c>
      <c r="D103" t="inlineStr">
        <is>
          <t>郑洽祥</t>
        </is>
      </c>
      <c r="E103" t="inlineStr">
        <is>
          <t>张远彪</t>
        </is>
      </c>
      <c r="G103" t="inlineStr">
        <is>
          <t>未超8小时</t>
        </is>
      </c>
      <c r="H103" t="inlineStr">
        <is>
          <t>是</t>
        </is>
      </c>
      <c r="I103" s="54">
        <f>(NOW()-J103)*24</f>
        <v/>
      </c>
      <c r="J103" s="53" t="n">
        <v>46211.86618055555</v>
      </c>
      <c r="K103" s="53" t="n">
        <v>46212.19951388889</v>
      </c>
      <c r="L103">
        <f>IF(AND(F103&lt;&gt;"已参评好",I103&gt;=5),"超5小时未参评",IF(I103&gt;=7,"超7小时未参评",IF(I103&gt;=8,"超时未参评","")))</f>
        <v/>
      </c>
      <c r="M103" t="inlineStr"/>
    </row>
    <row r="104">
      <c r="A104" t="inlineStr">
        <is>
          <t>15816158888</t>
        </is>
      </c>
      <c r="B104" s="53" t="n">
        <v>46211.67501157407</v>
      </c>
      <c r="C104" t="inlineStr">
        <is>
          <t>市区城北工作站</t>
        </is>
      </c>
      <c r="D104" t="inlineStr">
        <is>
          <t>陆锐荣</t>
        </is>
      </c>
      <c r="E104" t="inlineStr">
        <is>
          <t>张泽鸿</t>
        </is>
      </c>
      <c r="G104" t="inlineStr">
        <is>
          <t>未超8小时</t>
        </is>
      </c>
      <c r="H104" t="inlineStr">
        <is>
          <t>是</t>
        </is>
      </c>
      <c r="I104" s="54">
        <f>(NOW()-J104)*24</f>
        <v/>
      </c>
      <c r="J104" s="53" t="n">
        <v>46211.75834490741</v>
      </c>
      <c r="K104" s="53" t="n">
        <v>46212.09167824074</v>
      </c>
      <c r="L104">
        <f>IF(AND(F104&lt;&gt;"已参评好",I104&gt;=5),"超5小时未参评",IF(I104&gt;=7,"超7小时未参评",IF(I104&gt;=8,"超时未参评","")))</f>
        <v/>
      </c>
      <c r="M104" t="inlineStr"/>
    </row>
    <row r="105">
      <c r="A105" t="inlineStr">
        <is>
          <t>36530073427</t>
        </is>
      </c>
      <c r="B105" s="53" t="n">
        <v>46211.4444212963</v>
      </c>
      <c r="C105" t="inlineStr">
        <is>
          <t>饶平城区工作站</t>
        </is>
      </c>
      <c r="D105" t="inlineStr">
        <is>
          <t>陈泽鹏</t>
        </is>
      </c>
      <c r="E105" t="inlineStr">
        <is>
          <t>郑臣伟</t>
        </is>
      </c>
      <c r="F105" t="inlineStr">
        <is>
          <t>未参评好</t>
        </is>
      </c>
      <c r="G105" t="inlineStr">
        <is>
          <t>超时</t>
        </is>
      </c>
      <c r="H105" t="inlineStr">
        <is>
          <t>是</t>
        </is>
      </c>
      <c r="I105" s="54">
        <f>(NOW()-J105)*24</f>
        <v/>
      </c>
      <c r="J105" s="53" t="n">
        <v>46211.52775462963</v>
      </c>
      <c r="K105" s="53" t="n">
        <v>46211.86108796296</v>
      </c>
      <c r="L105">
        <f>IF(AND(F105&lt;&gt;"已参评好",I105&gt;=5),"超5小时未参评",IF(I105&gt;=7,"超7小时未参评",IF(I105&gt;=8,"超时未参评","")))</f>
        <v/>
      </c>
      <c r="M105" t="inlineStr">
        <is>
          <t>未收到信息</t>
        </is>
      </c>
    </row>
    <row r="106">
      <c r="A106" t="inlineStr">
        <is>
          <t>15089762536</t>
        </is>
      </c>
      <c r="B106" s="53" t="n">
        <v>46211.79140046296</v>
      </c>
      <c r="C106" t="inlineStr">
        <is>
          <t>饶平城区工作站</t>
        </is>
      </c>
      <c r="D106" t="inlineStr">
        <is>
          <t>陈泽鹏</t>
        </is>
      </c>
      <c r="E106" t="inlineStr">
        <is>
          <t>郑臣伟</t>
        </is>
      </c>
      <c r="F106" t="inlineStr">
        <is>
          <t>未参评好</t>
        </is>
      </c>
      <c r="G106" t="inlineStr">
        <is>
          <t>未超8小时</t>
        </is>
      </c>
      <c r="H106" t="inlineStr">
        <is>
          <t>是</t>
        </is>
      </c>
      <c r="I106" s="54">
        <f>(NOW()-J106)*24</f>
        <v/>
      </c>
      <c r="J106" s="53" t="n">
        <v>46211.8747337963</v>
      </c>
      <c r="K106" s="53" t="n">
        <v>46212.20806712963</v>
      </c>
      <c r="L106">
        <f>IF(AND(F106&lt;&gt;"已参评好",I106&gt;=5),"超5小时未参评",IF(I106&gt;=7,"超7小时未参评",IF(I106&gt;=8,"超时未参评","")))</f>
        <v/>
      </c>
      <c r="M106" t="inlineStr">
        <is>
          <t>手机放家里了，回去再看</t>
        </is>
      </c>
    </row>
    <row r="107">
      <c r="A107" t="inlineStr">
        <is>
          <t>13435588385</t>
        </is>
      </c>
      <c r="B107" s="53" t="n">
        <v>46211.54684027778</v>
      </c>
      <c r="C107" t="inlineStr">
        <is>
          <t>凤塘镇区工作站</t>
        </is>
      </c>
      <c r="D107" t="inlineStr">
        <is>
          <t>曾声锦</t>
        </is>
      </c>
      <c r="E107" t="inlineStr">
        <is>
          <t>郑楚龙</t>
        </is>
      </c>
      <c r="F107" t="inlineStr">
        <is>
          <t>已参评好</t>
        </is>
      </c>
      <c r="G107" t="inlineStr">
        <is>
          <t>超时</t>
        </is>
      </c>
      <c r="H107" t="inlineStr">
        <is>
          <t>是</t>
        </is>
      </c>
      <c r="I107" s="54">
        <f>(NOW()-J107)*24</f>
        <v/>
      </c>
      <c r="J107" s="53" t="n">
        <v>46211.63017361111</v>
      </c>
      <c r="K107" s="53" t="n">
        <v>46211.96350694444</v>
      </c>
      <c r="L107">
        <f>IF(AND(F107&lt;&gt;"已参评好",I107&gt;=5),"超5小时未参评",IF(I107&gt;=7,"超7小时未参评",IF(I107&gt;=8,"超时未参评","")))</f>
        <v/>
      </c>
      <c r="M107" t="inlineStr">
        <is>
          <t>己参评好</t>
        </is>
      </c>
    </row>
    <row r="108">
      <c r="A108" t="inlineStr">
        <is>
          <t>19902898428</t>
        </is>
      </c>
      <c r="B108" s="53" t="n">
        <v>46211.60579861111</v>
      </c>
      <c r="C108" t="inlineStr">
        <is>
          <t>彩塘东凤工作站</t>
        </is>
      </c>
      <c r="D108" t="inlineStr">
        <is>
          <t>丁锐涛</t>
        </is>
      </c>
      <c r="E108" t="inlineStr">
        <is>
          <t>郑德福</t>
        </is>
      </c>
      <c r="F108" t="inlineStr">
        <is>
          <t>已参评好</t>
        </is>
      </c>
      <c r="G108" t="inlineStr">
        <is>
          <t>超时</t>
        </is>
      </c>
      <c r="H108" t="inlineStr">
        <is>
          <t>是</t>
        </is>
      </c>
      <c r="I108" s="54">
        <f>(NOW()-J108)*24</f>
        <v/>
      </c>
      <c r="J108" s="53" t="n">
        <v>46211.68913194445</v>
      </c>
      <c r="K108" s="53" t="n">
        <v>46212.02246527778</v>
      </c>
      <c r="L108">
        <f>IF(AND(F108&lt;&gt;"已参评好",I108&gt;=5),"超5小时未参评",IF(I108&gt;=7,"超7小时未参评",IF(I108&gt;=8,"超时未参评","")))</f>
        <v/>
      </c>
      <c r="M108" t="inlineStr">
        <is>
          <t>已参评好</t>
        </is>
      </c>
    </row>
    <row r="109">
      <c r="A109" t="inlineStr">
        <is>
          <t>13531558496</t>
        </is>
      </c>
      <c r="B109" s="53" t="n">
        <v>46211.7240625</v>
      </c>
      <c r="C109" t="inlineStr">
        <is>
          <t>彩塘东凤工作站</t>
        </is>
      </c>
      <c r="D109" t="inlineStr">
        <is>
          <t>丁锐涛</t>
        </is>
      </c>
      <c r="E109" t="inlineStr">
        <is>
          <t>郑汉坤</t>
        </is>
      </c>
      <c r="F109" t="inlineStr">
        <is>
          <t>未参评好</t>
        </is>
      </c>
      <c r="G109" t="inlineStr">
        <is>
          <t>未超8小时</t>
        </is>
      </c>
      <c r="H109" t="inlineStr">
        <is>
          <t>是</t>
        </is>
      </c>
      <c r="I109" s="54">
        <f>(NOW()-J109)*24</f>
        <v/>
      </c>
      <c r="J109" s="53" t="n">
        <v>46211.80739583333</v>
      </c>
      <c r="K109" s="53" t="n">
        <v>46212.14072916667</v>
      </c>
      <c r="L109">
        <f>IF(AND(F109&lt;&gt;"已参评好",I109&gt;=5),"超5小时未参评",IF(I109&gt;=7,"超7小时未参评",IF(I109&gt;=8,"超时未参评","")))</f>
        <v/>
      </c>
      <c r="M109" t="inlineStr">
        <is>
          <t>用户表示没有收到</t>
        </is>
      </c>
    </row>
    <row r="110">
      <c r="A110" t="inlineStr">
        <is>
          <t>17324713151</t>
        </is>
      </c>
      <c r="B110" s="53" t="n">
        <v>46211.46414351852</v>
      </c>
      <c r="C110" t="inlineStr">
        <is>
          <t>古巷登塘工作站</t>
        </is>
      </c>
      <c r="D110" t="inlineStr">
        <is>
          <t>陈佳雄</t>
        </is>
      </c>
      <c r="E110" t="inlineStr">
        <is>
          <t>郑杰帆</t>
        </is>
      </c>
      <c r="G110" t="inlineStr">
        <is>
          <t>超时</t>
        </is>
      </c>
      <c r="H110" t="inlineStr">
        <is>
          <t>是</t>
        </is>
      </c>
      <c r="I110" s="54">
        <f>(NOW()-J110)*24</f>
        <v/>
      </c>
      <c r="J110" s="53" t="n">
        <v>46211.54747685185</v>
      </c>
      <c r="K110" s="53" t="n">
        <v>46211.88081018518</v>
      </c>
      <c r="L110">
        <f>IF(AND(F110&lt;&gt;"已参评好",I110&gt;=5),"超5小时未参评",IF(I110&gt;=7,"超7小时未参评",IF(I110&gt;=8,"超时未参评","")))</f>
        <v/>
      </c>
      <c r="M110" t="inlineStr"/>
    </row>
    <row r="111">
      <c r="A111" t="inlineStr">
        <is>
          <t>15913097518</t>
        </is>
      </c>
      <c r="B111" s="53" t="n">
        <v>46211.58398148148</v>
      </c>
      <c r="C111" t="inlineStr">
        <is>
          <t>古巷登塘工作站</t>
        </is>
      </c>
      <c r="D111" t="inlineStr">
        <is>
          <t>陈佳雄</t>
        </is>
      </c>
      <c r="E111" t="inlineStr">
        <is>
          <t>郑杰帆</t>
        </is>
      </c>
      <c r="G111" t="inlineStr">
        <is>
          <t>超时</t>
        </is>
      </c>
      <c r="H111" t="inlineStr">
        <is>
          <t>是</t>
        </is>
      </c>
      <c r="I111" s="54">
        <f>(NOW()-J111)*24</f>
        <v/>
      </c>
      <c r="J111" s="53" t="n">
        <v>46211.66731481482</v>
      </c>
      <c r="K111" s="53" t="n">
        <v>46212.00064814815</v>
      </c>
      <c r="L111">
        <f>IF(AND(F111&lt;&gt;"已参评好",I111&gt;=5),"超5小时未参评",IF(I111&gt;=7,"超7小时未参评",IF(I111&gt;=8,"超时未参评","")))</f>
        <v/>
      </c>
      <c r="M111" t="inlineStr"/>
    </row>
    <row r="112">
      <c r="A112" t="inlineStr">
        <is>
          <t>15816582201</t>
        </is>
      </c>
      <c r="B112" s="53" t="n">
        <v>46211.65380787037</v>
      </c>
      <c r="C112" t="inlineStr">
        <is>
          <t>潮安城区工作站</t>
        </is>
      </c>
      <c r="D112" t="inlineStr">
        <is>
          <t>吴家鸣</t>
        </is>
      </c>
      <c r="E112" t="inlineStr">
        <is>
          <t>郑静亮</t>
        </is>
      </c>
      <c r="G112" t="inlineStr">
        <is>
          <t>未超8小时</t>
        </is>
      </c>
      <c r="H112" t="inlineStr">
        <is>
          <t>是</t>
        </is>
      </c>
      <c r="I112" s="54">
        <f>(NOW()-J112)*24</f>
        <v/>
      </c>
      <c r="J112" s="53" t="n">
        <v>46211.7371412037</v>
      </c>
      <c r="K112" s="53" t="n">
        <v>46212.07047453704</v>
      </c>
      <c r="L112">
        <f>IF(AND(F112&lt;&gt;"已参评好",I112&gt;=5),"超5小时未参评",IF(I112&gt;=7,"超7小时未参评",IF(I112&gt;=8,"超时未参评","")))</f>
        <v/>
      </c>
      <c r="M112" t="inlineStr"/>
    </row>
    <row r="113">
      <c r="A113" t="inlineStr">
        <is>
          <t>13827340970</t>
        </is>
      </c>
      <c r="B113" s="53" t="n">
        <v>46211.4340162037</v>
      </c>
      <c r="C113" t="inlineStr">
        <is>
          <t>彩塘东凤工作站</t>
        </is>
      </c>
      <c r="D113" t="inlineStr">
        <is>
          <t>丁锐涛</t>
        </is>
      </c>
      <c r="E113" t="inlineStr">
        <is>
          <t>郑时茂</t>
        </is>
      </c>
      <c r="F113" t="inlineStr">
        <is>
          <t>已参评好</t>
        </is>
      </c>
      <c r="G113" t="inlineStr">
        <is>
          <t>超时</t>
        </is>
      </c>
      <c r="H113" t="inlineStr">
        <is>
          <t>是</t>
        </is>
      </c>
      <c r="I113" s="54">
        <f>(NOW()-J113)*24</f>
        <v/>
      </c>
      <c r="J113" s="53" t="n">
        <v>46211.51734953704</v>
      </c>
      <c r="K113" s="53" t="n">
        <v>46211.85068287037</v>
      </c>
      <c r="L113">
        <f>IF(AND(F113&lt;&gt;"已参评好",I113&gt;=5),"超5小时未参评",IF(I113&gt;=7,"超7小时未参评",IF(I113&gt;=8,"超时未参评","")))</f>
        <v/>
      </c>
      <c r="M113" t="inlineStr">
        <is>
          <t>已参评好</t>
        </is>
      </c>
    </row>
    <row r="114">
      <c r="A114" t="inlineStr">
        <is>
          <t>15913058140</t>
        </is>
      </c>
      <c r="B114" s="53" t="n">
        <v>46211.45637731482</v>
      </c>
      <c r="C114" t="inlineStr">
        <is>
          <t>饶平城区工作站</t>
        </is>
      </c>
      <c r="D114" t="inlineStr">
        <is>
          <t>陈泽鹏</t>
        </is>
      </c>
      <c r="E114" t="inlineStr">
        <is>
          <t>郑晓杰</t>
        </is>
      </c>
      <c r="F114" t="inlineStr">
        <is>
          <t>已参评好</t>
        </is>
      </c>
      <c r="G114" t="inlineStr">
        <is>
          <t>超时</t>
        </is>
      </c>
      <c r="H114" t="inlineStr">
        <is>
          <t>是</t>
        </is>
      </c>
      <c r="I114" s="54">
        <f>(NOW()-J114)*24</f>
        <v/>
      </c>
      <c r="J114" s="53" t="n">
        <v>46211.53971064815</v>
      </c>
      <c r="K114" s="53" t="n">
        <v>46211.87304398148</v>
      </c>
      <c r="L114">
        <f>IF(AND(F114&lt;&gt;"已参评好",I114&gt;=5),"超5小时未参评",IF(I114&gt;=7,"超7小时未参评",IF(I114&gt;=8,"超时未参评","")))</f>
        <v/>
      </c>
      <c r="M114" t="inlineStr">
        <is>
          <t>已参评</t>
        </is>
      </c>
    </row>
    <row r="115">
      <c r="A115" t="inlineStr">
        <is>
          <t>13539391027</t>
        </is>
      </c>
      <c r="B115" s="53" t="n">
        <v>46211.8007175926</v>
      </c>
      <c r="C115" t="inlineStr">
        <is>
          <t>市区城北工作站</t>
        </is>
      </c>
      <c r="D115" t="inlineStr">
        <is>
          <t>陆锐荣</t>
        </is>
      </c>
      <c r="E115" t="inlineStr">
        <is>
          <t>周创镔</t>
        </is>
      </c>
      <c r="G115" t="inlineStr">
        <is>
          <t>未超8小时</t>
        </is>
      </c>
      <c r="H115" t="inlineStr">
        <is>
          <t>是</t>
        </is>
      </c>
      <c r="I115" s="54">
        <f>(NOW()-J115)*24</f>
        <v/>
      </c>
      <c r="J115" s="53" t="n">
        <v>46211.88405092592</v>
      </c>
      <c r="K115" s="53" t="n">
        <v>46212.21738425926</v>
      </c>
      <c r="L115">
        <f>IF(AND(F115&lt;&gt;"已参评好",I115&gt;=5),"超5小时未参评",IF(I115&gt;=7,"超7小时未参评",IF(I115&gt;=8,"超时未参评","")))</f>
        <v/>
      </c>
      <c r="M115" t="inlineStr"/>
    </row>
    <row r="116">
      <c r="A116" t="inlineStr">
        <is>
          <t>15816175118</t>
        </is>
      </c>
      <c r="B116" s="53" t="n">
        <v>46210.86335648148</v>
      </c>
      <c r="C116" t="inlineStr">
        <is>
          <t>市区城北工作站</t>
        </is>
      </c>
      <c r="D116" t="inlineStr">
        <is>
          <t>陆锐荣</t>
        </is>
      </c>
      <c r="E116" t="inlineStr">
        <is>
          <t>周君山</t>
        </is>
      </c>
      <c r="F116" t="inlineStr">
        <is>
          <t>未参评好</t>
        </is>
      </c>
      <c r="G116" t="inlineStr">
        <is>
          <t>超时</t>
        </is>
      </c>
      <c r="H116" t="inlineStr">
        <is>
          <t>否</t>
        </is>
      </c>
      <c r="I116" s="54">
        <f>(NOW()-J116)*24</f>
        <v/>
      </c>
      <c r="J116" s="53" t="n">
        <v>46211.44668981482</v>
      </c>
      <c r="K116" s="53" t="n">
        <v>46211.78002314815</v>
      </c>
      <c r="L116">
        <f>IF(AND(F116&lt;&gt;"已参评好",I116&gt;=5),"超5小时未参评",IF(I116&gt;=7,"超7小时未参评",IF(I116&gt;=8,"超时未参评","")))</f>
        <v/>
      </c>
      <c r="M116" t="inlineStr">
        <is>
          <t>没收到，去现场确认</t>
        </is>
      </c>
    </row>
    <row r="117">
      <c r="A117" t="inlineStr">
        <is>
          <t>15913080792</t>
        </is>
      </c>
      <c r="B117" s="53" t="n">
        <v>46211.5080787037</v>
      </c>
      <c r="C117" t="inlineStr">
        <is>
          <t>瓷都枫溪工作站</t>
        </is>
      </c>
      <c r="D117" t="inlineStr">
        <is>
          <t>许守锦</t>
        </is>
      </c>
      <c r="E117" t="inlineStr">
        <is>
          <t>周湘禹</t>
        </is>
      </c>
      <c r="F117" t="inlineStr">
        <is>
          <t>已参评好</t>
        </is>
      </c>
      <c r="G117" t="inlineStr">
        <is>
          <t>超时</t>
        </is>
      </c>
      <c r="H117" t="inlineStr">
        <is>
          <t>是</t>
        </is>
      </c>
      <c r="I117" s="54">
        <f>(NOW()-J117)*24</f>
        <v/>
      </c>
      <c r="J117" s="53" t="n">
        <v>46211.59141203704</v>
      </c>
      <c r="K117" s="53" t="n">
        <v>46211.92474537037</v>
      </c>
      <c r="L117">
        <f>IF(AND(F117&lt;&gt;"已参评好",I117&gt;=5),"超5小时未参评",IF(I117&gt;=7,"超7小时未参评",IF(I117&gt;=8,"超时未参评","")))</f>
        <v/>
      </c>
      <c r="M117" t="inlineStr">
        <is>
          <t>已参评</t>
        </is>
      </c>
    </row>
    <row r="118">
      <c r="A118" t="inlineStr">
        <is>
          <t>15728871837</t>
        </is>
      </c>
      <c r="B118" s="53" t="n">
        <v>46211.65672453704</v>
      </c>
      <c r="C118" t="inlineStr">
        <is>
          <t>瓷都枫溪工作站</t>
        </is>
      </c>
      <c r="D118" t="inlineStr">
        <is>
          <t>许守锦</t>
        </is>
      </c>
      <c r="E118" t="inlineStr">
        <is>
          <t>周湘禹</t>
        </is>
      </c>
      <c r="F118" t="inlineStr">
        <is>
          <t>未参评好</t>
        </is>
      </c>
      <c r="G118" t="inlineStr">
        <is>
          <t>未超8小时</t>
        </is>
      </c>
      <c r="H118" t="inlineStr">
        <is>
          <t>是</t>
        </is>
      </c>
      <c r="I118" s="54">
        <f>(NOW()-J118)*24</f>
        <v/>
      </c>
      <c r="J118" s="53" t="n">
        <v>46211.74005787037</v>
      </c>
      <c r="K118" s="53" t="n">
        <v>46212.0733912037</v>
      </c>
      <c r="L118">
        <f>IF(AND(F118&lt;&gt;"已参评好",I118&gt;=5),"超5小时未参评",IF(I118&gt;=7,"超7小时未参评",IF(I118&gt;=8,"超时未参评","")))</f>
        <v/>
      </c>
      <c r="M118" t="inlineStr">
        <is>
          <t>联系号码收无</t>
        </is>
      </c>
    </row>
    <row r="119">
      <c r="A119" t="inlineStr">
        <is>
          <t>15913073025</t>
        </is>
      </c>
      <c r="B119" s="53" t="n">
        <v>46211.75303240741</v>
      </c>
      <c r="C119" t="inlineStr">
        <is>
          <t>瓷都枫溪工作站</t>
        </is>
      </c>
      <c r="D119" t="inlineStr">
        <is>
          <t>许守锦</t>
        </is>
      </c>
      <c r="E119" t="inlineStr">
        <is>
          <t>周湘禹</t>
        </is>
      </c>
      <c r="F119" t="inlineStr">
        <is>
          <t>已参评好</t>
        </is>
      </c>
      <c r="G119" t="inlineStr">
        <is>
          <t>未超8小时</t>
        </is>
      </c>
      <c r="H119" t="inlineStr">
        <is>
          <t>是</t>
        </is>
      </c>
      <c r="I119" s="54">
        <f>(NOW()-J119)*24</f>
        <v/>
      </c>
      <c r="J119" s="53" t="n">
        <v>46211.83636574074</v>
      </c>
      <c r="K119" s="53" t="n">
        <v>46212.16969907407</v>
      </c>
      <c r="L119">
        <f>IF(AND(F119&lt;&gt;"已参评好",I119&gt;=5),"超5小时未参评",IF(I119&gt;=7,"超7小时未参评",IF(I119&gt;=8,"超时未参评","")))</f>
        <v/>
      </c>
      <c r="M119" t="inlineStr">
        <is>
          <t>已参评</t>
        </is>
      </c>
    </row>
    <row r="120">
      <c r="A120" t="inlineStr">
        <is>
          <t>36530073441</t>
        </is>
      </c>
      <c r="B120" s="53" t="n">
        <v>46211.78517361111</v>
      </c>
      <c r="C120" t="inlineStr">
        <is>
          <t>瓷都枫溪工作站</t>
        </is>
      </c>
      <c r="D120" t="inlineStr">
        <is>
          <t>许守锦</t>
        </is>
      </c>
      <c r="E120" t="inlineStr">
        <is>
          <t>庄卓煌</t>
        </is>
      </c>
      <c r="F120" t="inlineStr">
        <is>
          <t>未参评好</t>
        </is>
      </c>
      <c r="G120" t="inlineStr">
        <is>
          <t>未超8小时</t>
        </is>
      </c>
      <c r="H120" t="inlineStr">
        <is>
          <t>是</t>
        </is>
      </c>
      <c r="I120" s="54">
        <f>(NOW()-J120)*24</f>
        <v/>
      </c>
      <c r="J120" s="53" t="n">
        <v>46211.86850694445</v>
      </c>
      <c r="K120" s="53" t="n">
        <v>46212.20184027778</v>
      </c>
      <c r="L120">
        <f>IF(AND(F120&lt;&gt;"已参评好",I120&gt;=5),"超5小时未参评",IF(I120&gt;=7,"超7小时未参评",IF(I120&gt;=8,"超时未参评","")))</f>
        <v/>
      </c>
      <c r="M120" t="inlineStr">
        <is>
          <t>没收到</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2026-07-08T15:30:07Z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