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6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46207.78712962963</v>
      </c>
      <c r="D2" t="inlineStr">
        <is>
          <t>是</t>
        </is>
      </c>
      <c r="E2" s="53" t="n">
        <v>46207.45379629629</v>
      </c>
      <c r="F2" s="54">
        <f>(NOW()-E2)*24</f>
        <v/>
      </c>
      <c r="G2" t="inlineStr">
        <is>
          <t>13670779663</t>
        </is>
      </c>
      <c r="H2" t="inlineStr">
        <is>
          <t>2026-07-03 20:53:28</t>
        </is>
      </c>
      <c r="I2" t="inlineStr">
        <is>
          <t>潮州市潮安区庵埠镇庵西网格庵凤路郭陇村</t>
        </is>
      </c>
      <c r="J2" t="inlineStr">
        <is>
          <t>0</t>
        </is>
      </c>
      <c r="M2" t="inlineStr">
        <is>
          <t>20260703131333X613163767</t>
        </is>
      </c>
      <c r="N2" t="inlineStr">
        <is>
          <t>CMCC-CZ-TSCLX-20260703-016809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A3" t="inlineStr">
        <is>
          <t>未参评好</t>
        </is>
      </c>
      <c r="B3" t="inlineStr">
        <is>
          <t>否</t>
        </is>
      </c>
      <c r="C3" s="53" t="n">
        <v>46207.77046296297</v>
      </c>
      <c r="D3" t="inlineStr">
        <is>
          <t>是</t>
        </is>
      </c>
      <c r="E3" s="53" t="n">
        <v>46207.43712962963</v>
      </c>
      <c r="F3" s="54">
        <f>(NOW()-E3)*24</f>
        <v/>
      </c>
      <c r="G3" t="inlineStr">
        <is>
          <t>17876809775</t>
        </is>
      </c>
      <c r="H3" t="inlineStr">
        <is>
          <t>2026-07-03 20:29:28</t>
        </is>
      </c>
      <c r="I3" t="inlineStr">
        <is>
          <t>潮州市潮安区枫溪镇瓷兴网格长德路枫二新村后片</t>
        </is>
      </c>
      <c r="J3" t="inlineStr">
        <is>
          <t>陈庆海</t>
        </is>
      </c>
      <c r="K3" t="inlineStr">
        <is>
          <t>瓷都枫溪工作站</t>
        </is>
      </c>
      <c r="L3" t="inlineStr">
        <is>
          <t>市区</t>
        </is>
      </c>
      <c r="M3" t="inlineStr">
        <is>
          <t>20260703131938X978456692</t>
        </is>
      </c>
      <c r="N3" t="inlineStr">
        <is>
          <t>CMCC-CZ-TSCLX-20260703-017464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>
        <is>
          <t>没收到</t>
        </is>
      </c>
    </row>
    <row r="4" ht="68" customHeight="1" s="1">
      <c r="A4" t="inlineStr">
        <is>
          <t>已参评好</t>
        </is>
      </c>
      <c r="B4" t="inlineStr">
        <is>
          <t>否</t>
        </is>
      </c>
      <c r="C4" s="53" t="n">
        <v>46207.75238425926</v>
      </c>
      <c r="D4" t="inlineStr">
        <is>
          <t>是</t>
        </is>
      </c>
      <c r="E4" s="53" t="n">
        <v>46207.41905092593</v>
      </c>
      <c r="F4" s="54">
        <f>(NOW()-E4)*24</f>
        <v/>
      </c>
      <c r="G4" t="inlineStr">
        <is>
          <t>13670757820</t>
        </is>
      </c>
      <c r="H4" t="inlineStr">
        <is>
          <t>2026-07-03 20:03:26</t>
        </is>
      </c>
      <c r="I4" t="inlineStr">
        <is>
          <t>潮州市潮安区庵埠镇庵南网格文化路茂龙村</t>
        </is>
      </c>
      <c r="J4" t="inlineStr">
        <is>
          <t>曾桐波</t>
        </is>
      </c>
      <c r="K4" t="inlineStr">
        <is>
          <t>潮安城区工作站</t>
        </is>
      </c>
      <c r="L4" t="inlineStr">
        <is>
          <t>潮安</t>
        </is>
      </c>
      <c r="M4" t="inlineStr">
        <is>
          <t>20260703134628X588435220</t>
        </is>
      </c>
      <c r="N4" t="inlineStr">
        <is>
          <t>CMCC-CZ-TSCLX-20260703-018082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>
        <is>
          <t>已参评好</t>
        </is>
      </c>
    </row>
    <row r="5" ht="68" customHeight="1" s="1">
      <c r="B5" t="inlineStr">
        <is>
          <t>是</t>
        </is>
      </c>
      <c r="C5" s="53" t="n">
        <v>46207.77199074074</v>
      </c>
      <c r="D5" t="inlineStr">
        <is>
          <t>是</t>
        </is>
      </c>
      <c r="E5" s="53" t="n">
        <v>46207.43865740741</v>
      </c>
      <c r="F5" s="54">
        <f>(NOW()-E5)*24</f>
        <v/>
      </c>
      <c r="G5" t="inlineStr">
        <is>
          <t>15913015315</t>
        </is>
      </c>
      <c r="H5" t="inlineStr">
        <is>
          <t>2026-07-04 08:31:40</t>
        </is>
      </c>
      <c r="I5" t="inlineStr">
        <is>
          <t>潮州市饶平县浮滨镇网格086县道夏校村</t>
        </is>
      </c>
      <c r="J5" t="inlineStr">
        <is>
          <t>张远彪</t>
        </is>
      </c>
      <c r="M5" t="inlineStr">
        <is>
          <t>20260703140032X432478800</t>
        </is>
      </c>
      <c r="N5" t="inlineStr">
        <is>
          <t>CMCC-CZ-TSCLX-20260703-018091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A6" t="inlineStr">
        <is>
          <t>未参评好</t>
        </is>
      </c>
      <c r="B6" t="inlineStr">
        <is>
          <t>是</t>
        </is>
      </c>
      <c r="C6" s="53" t="n">
        <v>46207.82068287037</v>
      </c>
      <c r="D6" t="inlineStr">
        <is>
          <t>是</t>
        </is>
      </c>
      <c r="E6" s="53" t="n">
        <v>46207.48734953703</v>
      </c>
      <c r="F6" s="54">
        <f>(NOW()-E6)*24</f>
        <v/>
      </c>
      <c r="G6" t="inlineStr">
        <is>
          <t>15913012179</t>
        </is>
      </c>
      <c r="H6" t="inlineStr">
        <is>
          <t>2026-07-04 09:41:47</t>
        </is>
      </c>
      <c r="I6" t="inlineStr">
        <is>
          <t>潮州市饶平县浮滨镇网格X084县道寨上村</t>
        </is>
      </c>
      <c r="J6" t="inlineStr">
        <is>
          <t>王少永</t>
        </is>
      </c>
      <c r="K6" t="inlineStr">
        <is>
          <t>饶平中片工作站</t>
        </is>
      </c>
      <c r="L6" t="inlineStr">
        <is>
          <t>饶平</t>
        </is>
      </c>
      <c r="M6" t="inlineStr">
        <is>
          <t>20260703155803X483529807</t>
        </is>
      </c>
      <c r="N6" t="inlineStr">
        <is>
          <t>CMCC-CZ-TSCLX-20260703-013137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>
        <is>
          <t>客户在忙，未回复</t>
        </is>
      </c>
    </row>
    <row r="7" ht="68" customHeight="1" s="1">
      <c r="A7" t="inlineStr">
        <is>
          <t>已参评好</t>
        </is>
      </c>
      <c r="B7" t="inlineStr">
        <is>
          <t>是</t>
        </is>
      </c>
      <c r="C7" s="53" t="n">
        <v>46207.80243055556</v>
      </c>
      <c r="D7" t="inlineStr">
        <is>
          <t>是</t>
        </is>
      </c>
      <c r="E7" s="53" t="n">
        <v>46207.46909722222</v>
      </c>
      <c r="F7" s="54">
        <f>(NOW()-E7)*24</f>
        <v/>
      </c>
      <c r="G7" t="inlineStr">
        <is>
          <t>13553735777</t>
        </is>
      </c>
      <c r="H7" t="inlineStr">
        <is>
          <t>2026-07-04 09:15:30</t>
        </is>
      </c>
      <c r="I7" t="inlineStr">
        <is>
          <t>潮州市潮安区凤凰镇凤凰文祠网格S231省道镇中心</t>
        </is>
      </c>
      <c r="J7" t="inlineStr">
        <is>
          <t>陈馥旭</t>
        </is>
      </c>
      <c r="K7" t="inlineStr">
        <is>
          <t>北部四镇工作站</t>
        </is>
      </c>
      <c r="L7" t="inlineStr">
        <is>
          <t>潮安</t>
        </is>
      </c>
      <c r="M7" t="inlineStr">
        <is>
          <t>20260703173704X424252337</t>
        </is>
      </c>
      <c r="N7" t="inlineStr">
        <is>
          <t>CMCC-CZ-TSCLX-20260703-024227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已参评好</t>
        </is>
      </c>
    </row>
    <row r="8" ht="68" customHeight="1" s="1">
      <c r="A8" t="inlineStr">
        <is>
          <t>已参评好</t>
        </is>
      </c>
      <c r="B8" t="inlineStr">
        <is>
          <t>是</t>
        </is>
      </c>
      <c r="C8" s="53" t="n">
        <v>46207.77199074074</v>
      </c>
      <c r="D8" t="inlineStr">
        <is>
          <t>是</t>
        </is>
      </c>
      <c r="E8" s="53" t="n">
        <v>46207.43865740741</v>
      </c>
      <c r="F8" s="54">
        <f>(NOW()-E8)*24</f>
        <v/>
      </c>
      <c r="G8" t="inlineStr">
        <is>
          <t>13421087558</t>
        </is>
      </c>
      <c r="H8" t="inlineStr">
        <is>
          <t>2026-07-04 08:31:40</t>
        </is>
      </c>
      <c r="I8" t="inlineStr">
        <is>
          <t>潮州市潮安区凤塘镇凤塘东网格三环路三环路工业区</t>
        </is>
      </c>
      <c r="J8" t="inlineStr">
        <is>
          <t>邢森鹏</t>
        </is>
      </c>
      <c r="K8" t="inlineStr">
        <is>
          <t>凤塘镇区工作站</t>
        </is>
      </c>
      <c r="L8" t="inlineStr">
        <is>
          <t>潮安</t>
        </is>
      </c>
      <c r="M8" t="inlineStr">
        <is>
          <t>20260703121631X191641864</t>
        </is>
      </c>
      <c r="N8" t="inlineStr">
        <is>
          <t>CMCC-CZ-TSCLX-20260703-018551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>
        <is>
          <t>已参评好</t>
        </is>
      </c>
    </row>
    <row r="9" ht="68" customHeight="1" s="1">
      <c r="A9" t="inlineStr">
        <is>
          <t>未参评好</t>
        </is>
      </c>
      <c r="B9" t="inlineStr">
        <is>
          <t>是</t>
        </is>
      </c>
      <c r="C9" s="53" t="n">
        <v>46207.77199074074</v>
      </c>
      <c r="D9" t="inlineStr">
        <is>
          <t>是</t>
        </is>
      </c>
      <c r="E9" s="53" t="n">
        <v>46207.43865740741</v>
      </c>
      <c r="F9" s="54">
        <f>(NOW()-E9)*24</f>
        <v/>
      </c>
      <c r="G9" t="inlineStr">
        <is>
          <t>15916499103</t>
        </is>
      </c>
      <c r="H9" t="inlineStr">
        <is>
          <t>2026-07-04 08:31:40</t>
        </is>
      </c>
      <c r="I9" t="inlineStr">
        <is>
          <t>潮州市潮安区庵埠镇庵东网格复兴路官路村</t>
        </is>
      </c>
      <c r="J9" t="inlineStr">
        <is>
          <t>曾桐波</t>
        </is>
      </c>
      <c r="K9" t="inlineStr">
        <is>
          <t>潮安城区工作站</t>
        </is>
      </c>
      <c r="L9" t="inlineStr">
        <is>
          <t>潮安</t>
        </is>
      </c>
      <c r="M9" t="inlineStr">
        <is>
          <t>20260703180309X989452249</t>
        </is>
      </c>
      <c r="N9" t="inlineStr">
        <is>
          <t>CMCC-CZ-TSCLX-20260703-012800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用户老人不会参评</t>
        </is>
      </c>
    </row>
    <row r="10" ht="68" customHeight="1" s="1">
      <c r="A10" t="inlineStr">
        <is>
          <t>未参评好</t>
        </is>
      </c>
      <c r="B10" t="inlineStr">
        <is>
          <t>是</t>
        </is>
      </c>
      <c r="C10" s="53" t="n">
        <v>46207.81905092593</v>
      </c>
      <c r="D10" t="inlineStr">
        <is>
          <t>是</t>
        </is>
      </c>
      <c r="E10" s="53" t="n">
        <v>46207.48571759259</v>
      </c>
      <c r="F10" s="54">
        <f>(NOW()-E10)*24</f>
        <v/>
      </c>
      <c r="G10" t="inlineStr">
        <is>
          <t>13534609551</t>
        </is>
      </c>
      <c r="H10" t="inlineStr">
        <is>
          <t>2026-07-04 09:39:26</t>
        </is>
      </c>
      <c r="I10" t="inlineStr">
        <is>
          <t>潮州市饶平县汫洲镇网格085县道汫西社区</t>
        </is>
      </c>
      <c r="J10" t="inlineStr">
        <is>
          <t>麦希</t>
        </is>
      </c>
      <c r="K10" t="inlineStr">
        <is>
          <t>饶平西片工作站</t>
        </is>
      </c>
      <c r="L10" t="inlineStr">
        <is>
          <t>饶平</t>
        </is>
      </c>
      <c r="M10" t="inlineStr">
        <is>
          <t>20260703181022X422939811</t>
        </is>
      </c>
      <c r="N10" t="inlineStr">
        <is>
          <t>CMCC-CZ-TSCLX-20260703-023674</t>
        </is>
      </c>
      <c r="O10" t="inlineStr">
        <is>
          <t>潮州</t>
        </is>
      </c>
      <c r="P10" t="inlineStr">
        <is>
          <t>饶平县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用户没收到信息</t>
        </is>
      </c>
    </row>
    <row r="11" ht="68" customHeight="1" s="1">
      <c r="A11" t="inlineStr">
        <is>
          <t>未参评好</t>
        </is>
      </c>
      <c r="B11" t="inlineStr">
        <is>
          <t>是</t>
        </is>
      </c>
      <c r="C11" s="53" t="n">
        <v>46207.78297453704</v>
      </c>
      <c r="D11" t="inlineStr">
        <is>
          <t>是</t>
        </is>
      </c>
      <c r="E11" s="53" t="n">
        <v>46207.4496412037</v>
      </c>
      <c r="F11" s="54">
        <f>(NOW()-E11)*24</f>
        <v/>
      </c>
      <c r="G11" t="inlineStr">
        <is>
          <t>18933074327</t>
        </is>
      </c>
      <c r="H11" t="inlineStr">
        <is>
          <t>2026-07-04 08:47:29</t>
        </is>
      </c>
      <c r="I11" t="inlineStr">
        <is>
          <t>潮州市湘桥区磷溪镇凤美网格安澄公路仙田村</t>
        </is>
      </c>
      <c r="J11" t="inlineStr">
        <is>
          <t>丁梓涛</t>
        </is>
      </c>
      <c r="K11" t="inlineStr">
        <is>
          <t>磷官铁工作站</t>
        </is>
      </c>
      <c r="L11" t="inlineStr">
        <is>
          <t>市区</t>
        </is>
      </c>
      <c r="M11" t="inlineStr">
        <is>
          <t>20260703190109X469725734</t>
        </is>
      </c>
      <c r="N11" t="inlineStr">
        <is>
          <t>CMCC-CZ-TSCLX-20260703-029622</t>
        </is>
      </c>
      <c r="O11" t="inlineStr">
        <is>
          <t>潮州</t>
        </is>
      </c>
      <c r="P11" t="inlineStr">
        <is>
          <t>湘桥区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暂时没收到</t>
        </is>
      </c>
    </row>
    <row r="12" ht="68" customHeight="1" s="1">
      <c r="A12" t="inlineStr">
        <is>
          <t>未参评好</t>
        </is>
      </c>
      <c r="B12" t="inlineStr">
        <is>
          <t>是</t>
        </is>
      </c>
      <c r="C12" s="53" t="n">
        <v>46207.80238425926</v>
      </c>
      <c r="D12" t="inlineStr">
        <is>
          <t>是</t>
        </is>
      </c>
      <c r="E12" s="53" t="n">
        <v>46207.46905092592</v>
      </c>
      <c r="F12" s="54">
        <f>(NOW()-E12)*24</f>
        <v/>
      </c>
      <c r="G12" t="inlineStr">
        <is>
          <t>13827361009</t>
        </is>
      </c>
      <c r="H12" t="inlineStr">
        <is>
          <t>2026-07-04 09:15:26</t>
        </is>
      </c>
      <c r="I12" t="inlineStr">
        <is>
          <t>潮州市饶平县浮滨镇网格086县道欧阳山村</t>
        </is>
      </c>
      <c r="J12" t="inlineStr">
        <is>
          <t>王少永</t>
        </is>
      </c>
      <c r="K12" t="inlineStr">
        <is>
          <t>饶平中片工作站</t>
        </is>
      </c>
      <c r="L12" t="inlineStr">
        <is>
          <t>饶平</t>
        </is>
      </c>
      <c r="M12" t="inlineStr">
        <is>
          <t>20260703192131X691548567</t>
        </is>
      </c>
      <c r="N12" t="inlineStr">
        <is>
          <t>CMCC-CZ-TSCLX-20260703-019998</t>
        </is>
      </c>
      <c r="O12" t="inlineStr">
        <is>
          <t>潮州</t>
        </is>
      </c>
      <c r="P12" t="inlineStr">
        <is>
          <t>饶平县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客户没收到参评短信</t>
        </is>
      </c>
    </row>
    <row r="13" ht="68" customHeight="1" s="1">
      <c r="A13" t="inlineStr">
        <is>
          <t>未参评好</t>
        </is>
      </c>
      <c r="B13" t="inlineStr">
        <is>
          <t>否</t>
        </is>
      </c>
      <c r="C13" s="53" t="n">
        <v>46207.81237268518</v>
      </c>
      <c r="D13" t="inlineStr">
        <is>
          <t>是</t>
        </is>
      </c>
      <c r="E13" s="53" t="n">
        <v>46207.47903935185</v>
      </c>
      <c r="F13" s="54">
        <f>(NOW()-E13)*24</f>
        <v/>
      </c>
      <c r="G13" t="inlineStr">
        <is>
          <t>13632046237</t>
        </is>
      </c>
      <c r="H13" t="inlineStr">
        <is>
          <t>2026-07-03 21:29:49</t>
        </is>
      </c>
      <c r="I13" t="inlineStr">
        <is>
          <t>潮州市湘桥区凤新街道云梯网格泰安路华庭雅筑【可装2000M】</t>
        </is>
      </c>
      <c r="J13" t="inlineStr">
        <is>
          <t>许湘木</t>
        </is>
      </c>
      <c r="K13" t="inlineStr">
        <is>
          <t>市区城北工作站</t>
        </is>
      </c>
      <c r="L13" t="inlineStr">
        <is>
          <t>市区</t>
        </is>
      </c>
      <c r="M13" t="inlineStr">
        <is>
          <t>20260703193243X363558923</t>
        </is>
      </c>
      <c r="N13" t="inlineStr">
        <is>
          <t>CMCC-CZ-TSCLX-20260703-029920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收无信息</t>
        </is>
      </c>
    </row>
    <row r="14" ht="68" customHeight="1" s="1">
      <c r="B14" t="inlineStr">
        <is>
          <t>否</t>
        </is>
      </c>
      <c r="C14" s="53" t="n">
        <v>46207.82879629629</v>
      </c>
      <c r="D14" t="inlineStr">
        <is>
          <t>是</t>
        </is>
      </c>
      <c r="E14" s="53" t="n">
        <v>46207.49546296296</v>
      </c>
      <c r="F14" s="54">
        <f>(NOW()-E14)*24</f>
        <v/>
      </c>
      <c r="G14" t="inlineStr">
        <is>
          <t>13829005706</t>
        </is>
      </c>
      <c r="H14" t="inlineStr">
        <is>
          <t>2026-07-03 21:53:28</t>
        </is>
      </c>
      <c r="I14" t="inlineStr">
        <is>
          <t>潮州市饶平县所城镇网格X081县道大港村</t>
        </is>
      </c>
      <c r="J14" t="inlineStr">
        <is>
          <t>0</t>
        </is>
      </c>
      <c r="M14" t="inlineStr">
        <is>
          <t>20260703173435X275776582</t>
        </is>
      </c>
      <c r="N14" t="inlineStr">
        <is>
          <t>CMCC-CZ-TSCLX-20260703-028280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未参评好</t>
        </is>
      </c>
      <c r="B15" t="inlineStr">
        <is>
          <t>否</t>
        </is>
      </c>
      <c r="C15" s="53" t="n">
        <v>46207.75940972222</v>
      </c>
      <c r="D15" t="inlineStr">
        <is>
          <t>是</t>
        </is>
      </c>
      <c r="E15" s="53" t="n">
        <v>46207.42607638889</v>
      </c>
      <c r="F15" s="54">
        <f>(NOW()-E15)*24</f>
        <v/>
      </c>
      <c r="G15" t="inlineStr">
        <is>
          <t>15994970239</t>
        </is>
      </c>
      <c r="H15" t="inlineStr">
        <is>
          <t>2026-07-03 20:13:33</t>
        </is>
      </c>
      <c r="I15" t="inlineStr">
        <is>
          <t>潮州市湘桥区凤新街道春光网格凤园路花园村</t>
        </is>
      </c>
      <c r="J15" t="inlineStr">
        <is>
          <t>徐建章</t>
        </is>
      </c>
      <c r="K15" t="inlineStr">
        <is>
          <t>市区城北工作站</t>
        </is>
      </c>
      <c r="L15" t="inlineStr">
        <is>
          <t>市区</t>
        </is>
      </c>
      <c r="M15" t="inlineStr">
        <is>
          <t>20260703200131X917247540</t>
        </is>
      </c>
      <c r="N15" t="inlineStr">
        <is>
          <t>CMCC-CZ-TSCLX-20260703-024522</t>
        </is>
      </c>
      <c r="O15" t="inlineStr">
        <is>
          <t>潮州</t>
        </is>
      </c>
      <c r="P15" t="inlineStr">
        <is>
          <t>湘桥区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收无信息</t>
        </is>
      </c>
    </row>
    <row r="16" ht="68" customHeight="1" s="1">
      <c r="A16" t="inlineStr">
        <is>
          <t>已参评好</t>
        </is>
      </c>
      <c r="B16" t="inlineStr">
        <is>
          <t>是</t>
        </is>
      </c>
      <c r="C16" s="53" t="n">
        <v>46207.82331018519</v>
      </c>
      <c r="D16" t="inlineStr">
        <is>
          <t>是</t>
        </is>
      </c>
      <c r="E16" s="53" t="n">
        <v>46207.48997685185</v>
      </c>
      <c r="F16" s="54">
        <f>(NOW()-E16)*24</f>
        <v/>
      </c>
      <c r="G16" t="inlineStr">
        <is>
          <t>13902793814</t>
        </is>
      </c>
      <c r="H16" t="inlineStr">
        <is>
          <t>2026-07-04 09:45:34</t>
        </is>
      </c>
      <c r="I16" t="inlineStr">
        <is>
          <t>潮州市湘桥区意溪镇坝街网格意东一路九郎山</t>
        </is>
      </c>
      <c r="J16" t="inlineStr">
        <is>
          <t>陈少煌</t>
        </is>
      </c>
      <c r="K16" t="inlineStr">
        <is>
          <t>韩江新城工作站</t>
        </is>
      </c>
      <c r="L16" t="inlineStr">
        <is>
          <t>市区</t>
        </is>
      </c>
      <c r="M16" t="inlineStr">
        <is>
          <t>20260703201239X759086816</t>
        </is>
      </c>
      <c r="N16" t="inlineStr">
        <is>
          <t>CMCC-CZ-TSCLX-20260703-031828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已参评</t>
        </is>
      </c>
    </row>
    <row r="17" ht="68" customHeight="1" s="1">
      <c r="B17" t="inlineStr">
        <is>
          <t>是</t>
        </is>
      </c>
      <c r="C17" s="53" t="n">
        <v>46207.49804398148</v>
      </c>
      <c r="D17" t="inlineStr">
        <is>
          <t>是</t>
        </is>
      </c>
      <c r="E17" s="53" t="n">
        <v>46207.16471064815</v>
      </c>
      <c r="F17" s="54">
        <f>(NOW()-E17)*24</f>
        <v/>
      </c>
      <c r="G17" t="inlineStr">
        <is>
          <t>15917179197</t>
        </is>
      </c>
      <c r="H17" t="inlineStr">
        <is>
          <t>2026-07-04 01:57:11</t>
        </is>
      </c>
      <c r="I17" t="inlineStr">
        <is>
          <t>潮州市潮安区古巷镇枫洋网格枫洋市路枫洋枫二村</t>
        </is>
      </c>
      <c r="J17" t="inlineStr">
        <is>
          <t>0</t>
        </is>
      </c>
      <c r="M17" t="inlineStr">
        <is>
          <t>20260703202418X458448133</t>
        </is>
      </c>
      <c r="N17" t="inlineStr">
        <is>
          <t>CMCC-CZ-TSCLX-20260703-029962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未参评好</t>
        </is>
      </c>
      <c r="B18" t="inlineStr">
        <is>
          <t>是</t>
        </is>
      </c>
      <c r="C18" s="53" t="n">
        <v>46207.79982638889</v>
      </c>
      <c r="D18" t="inlineStr">
        <is>
          <t>是</t>
        </is>
      </c>
      <c r="E18" s="53" t="n">
        <v>46207.46649305556</v>
      </c>
      <c r="F18" s="54">
        <f>(NOW()-E18)*24</f>
        <v/>
      </c>
      <c r="G18" t="inlineStr">
        <is>
          <t>15992334563</t>
        </is>
      </c>
      <c r="H18" t="inlineStr">
        <is>
          <t>2026-07-04 09:11:45</t>
        </is>
      </c>
      <c r="I18" t="inlineStr">
        <is>
          <t>潮州市湘桥区铁铺镇铁铺网格池樟路铺埔村</t>
        </is>
      </c>
      <c r="J18" t="inlineStr">
        <is>
          <t>刘继祥</t>
        </is>
      </c>
      <c r="K18" t="inlineStr">
        <is>
          <t>磷官铁工作站</t>
        </is>
      </c>
      <c r="L18" t="inlineStr">
        <is>
          <t>市区</t>
        </is>
      </c>
      <c r="M18" t="inlineStr">
        <is>
          <t>20260703203951X391520763</t>
        </is>
      </c>
      <c r="N18" t="inlineStr">
        <is>
          <t>CMCC-CZ-TSCLX-20260703-031034</t>
        </is>
      </c>
      <c r="O18" t="inlineStr">
        <is>
          <t>潮州</t>
        </is>
      </c>
      <c r="P18" t="inlineStr">
        <is>
          <t>湘桥区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暂时没收到</t>
        </is>
      </c>
    </row>
    <row r="19" ht="68" customHeight="1" s="1">
      <c r="A19" t="inlineStr">
        <is>
          <t>未参评好</t>
        </is>
      </c>
      <c r="B19" t="inlineStr">
        <is>
          <t>是</t>
        </is>
      </c>
      <c r="C19" s="53" t="n">
        <v>46207.81210648148</v>
      </c>
      <c r="D19" t="inlineStr">
        <is>
          <t>是</t>
        </is>
      </c>
      <c r="E19" s="53" t="n">
        <v>46207.47877314815</v>
      </c>
      <c r="F19" s="54">
        <f>(NOW()-E19)*24</f>
        <v/>
      </c>
      <c r="G19" t="inlineStr">
        <is>
          <t>13433737974</t>
        </is>
      </c>
      <c r="H19" t="inlineStr">
        <is>
          <t>2026-07-04 09:29:26</t>
        </is>
      </c>
      <c r="I19" t="inlineStr">
        <is>
          <t>潮州市湘桥区意溪镇坝街网格意东一路上津片区</t>
        </is>
      </c>
      <c r="J19" t="inlineStr">
        <is>
          <t>陈黄欢</t>
        </is>
      </c>
      <c r="K19" t="inlineStr">
        <is>
          <t>韩江新城工作站</t>
        </is>
      </c>
      <c r="L19" t="inlineStr">
        <is>
          <t>市区</t>
        </is>
      </c>
      <c r="M19" t="inlineStr">
        <is>
          <t>20260703210749X696316140</t>
        </is>
      </c>
      <c r="N19" t="inlineStr">
        <is>
          <t>CMCC-CZ-TSCLX-20260703-030875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收不到</t>
        </is>
      </c>
    </row>
    <row r="20" ht="68" customHeight="1" s="1">
      <c r="A20" t="inlineStr">
        <is>
          <t>未参评好</t>
        </is>
      </c>
      <c r="B20" t="inlineStr">
        <is>
          <t>是</t>
        </is>
      </c>
      <c r="C20" s="53" t="n">
        <v>46207.81212962963</v>
      </c>
      <c r="D20" t="inlineStr">
        <is>
          <t>是</t>
        </is>
      </c>
      <c r="E20" s="53" t="n">
        <v>46207.47879629629</v>
      </c>
      <c r="F20" s="54">
        <f>(NOW()-E20)*24</f>
        <v/>
      </c>
      <c r="G20" t="inlineStr">
        <is>
          <t>13435568129</t>
        </is>
      </c>
      <c r="H20" t="inlineStr">
        <is>
          <t>2026-07-04 09:29:28</t>
        </is>
      </c>
      <c r="I20" t="inlineStr">
        <is>
          <t>潮州市湘桥区城西街道大道南网格城新西路侨苑</t>
        </is>
      </c>
      <c r="J20" t="inlineStr">
        <is>
          <t>陈诗俊</t>
        </is>
      </c>
      <c r="K20" t="inlineStr">
        <is>
          <t>市区城南工作站</t>
        </is>
      </c>
      <c r="L20" t="inlineStr">
        <is>
          <t>市区</t>
        </is>
      </c>
      <c r="M20" t="inlineStr">
        <is>
          <t>20260703211439X479460306</t>
        </is>
      </c>
      <c r="N20" t="inlineStr">
        <is>
          <t>CMCC-CZ-TSCLX-20260703-024983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收不到</t>
        </is>
      </c>
    </row>
    <row r="21" ht="68" customHeight="1" s="1">
      <c r="A21" t="inlineStr">
        <is>
          <t>已参评好</t>
        </is>
      </c>
      <c r="B21" t="inlineStr">
        <is>
          <t>是</t>
        </is>
      </c>
      <c r="C21" s="53" t="n">
        <v>46207.7719212963</v>
      </c>
      <c r="D21" t="inlineStr">
        <is>
          <t>是</t>
        </is>
      </c>
      <c r="E21" s="53" t="n">
        <v>46207.43858796296</v>
      </c>
      <c r="F21" s="54">
        <f>(NOW()-E21)*24</f>
        <v/>
      </c>
      <c r="G21" t="inlineStr">
        <is>
          <t>19830538839</t>
        </is>
      </c>
      <c r="H21" t="inlineStr">
        <is>
          <t>2026-07-04 08:31:34</t>
        </is>
      </c>
      <c r="I21" t="inlineStr">
        <is>
          <t>潮州市饶平县钱东镇河南网格黄冈大道沈厝村</t>
        </is>
      </c>
      <c r="J21" t="inlineStr">
        <is>
          <t>余俊生</t>
        </is>
      </c>
      <c r="K21" t="inlineStr">
        <is>
          <t>饶平城区工作站</t>
        </is>
      </c>
      <c r="L21" t="inlineStr">
        <is>
          <t>饶平</t>
        </is>
      </c>
      <c r="M21" t="inlineStr">
        <is>
          <t>20260703211704X624265745</t>
        </is>
      </c>
      <c r="N21" t="inlineStr">
        <is>
          <t>CMCC-CZ-TSCLX-20260703-024986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</t>
        </is>
      </c>
    </row>
    <row r="22" ht="68" customHeight="1" s="1">
      <c r="A22" t="inlineStr">
        <is>
          <t>已参评好</t>
        </is>
      </c>
      <c r="B22" t="inlineStr">
        <is>
          <t>是</t>
        </is>
      </c>
      <c r="C22" s="53" t="n">
        <v>46207.81074074074</v>
      </c>
      <c r="D22" t="inlineStr">
        <is>
          <t>是</t>
        </is>
      </c>
      <c r="E22" s="53" t="n">
        <v>46207.47740740741</v>
      </c>
      <c r="F22" s="54">
        <f>(NOW()-E22)*24</f>
        <v/>
      </c>
      <c r="G22" t="inlineStr">
        <is>
          <t>13715786326</t>
        </is>
      </c>
      <c r="H22" t="inlineStr">
        <is>
          <t>2026-07-04 09:27:28</t>
        </is>
      </c>
      <c r="I22" t="inlineStr">
        <is>
          <t>潮州市湘桥区太平街道西马网格上东平路上东平片区</t>
        </is>
      </c>
      <c r="J22" t="inlineStr">
        <is>
          <t>陈少杰</t>
        </is>
      </c>
      <c r="K22" t="inlineStr">
        <is>
          <t>市区城南工作站</t>
        </is>
      </c>
      <c r="L22" t="inlineStr">
        <is>
          <t>市区</t>
        </is>
      </c>
      <c r="M22" t="inlineStr">
        <is>
          <t>20260703212815X295322335</t>
        </is>
      </c>
      <c r="N22" t="inlineStr">
        <is>
          <t>CMCC-CZ-TSCLX-20260703-033058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已参评</t>
        </is>
      </c>
    </row>
    <row r="23" ht="68" customHeight="1" s="1">
      <c r="A23" t="inlineStr">
        <is>
          <t>已参评好</t>
        </is>
      </c>
      <c r="B23" t="inlineStr">
        <is>
          <t>是</t>
        </is>
      </c>
      <c r="C23" s="53" t="n">
        <v>46207.77878472222</v>
      </c>
      <c r="D23" t="inlineStr">
        <is>
          <t>是</t>
        </is>
      </c>
      <c r="E23" s="53" t="n">
        <v>46207.44545138889</v>
      </c>
      <c r="F23" s="54">
        <f>(NOW()-E23)*24</f>
        <v/>
      </c>
      <c r="G23" t="inlineStr">
        <is>
          <t>15913022047</t>
        </is>
      </c>
      <c r="H23" t="inlineStr">
        <is>
          <t>2026-07-04 08:41:27</t>
        </is>
      </c>
      <c r="I23" t="inlineStr">
        <is>
          <t>潮州市湘桥区凤新街道陈桥网格永安路金龙华花园【可装2000M】</t>
        </is>
      </c>
      <c r="J23" t="inlineStr">
        <is>
          <t>陈卓俊</t>
        </is>
      </c>
      <c r="K23" t="inlineStr">
        <is>
          <t>市区城北工作站</t>
        </is>
      </c>
      <c r="L23" t="inlineStr">
        <is>
          <t>市区</t>
        </is>
      </c>
      <c r="M23" t="inlineStr">
        <is>
          <t>20260703224708X285845180</t>
        </is>
      </c>
      <c r="N23" t="inlineStr">
        <is>
          <t>CMCC-CZ-TSCLX-20260703-031914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已参评好</t>
        </is>
      </c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46207.82068287037</v>
      </c>
      <c r="D24" t="inlineStr">
        <is>
          <t>是</t>
        </is>
      </c>
      <c r="E24" s="53" t="n">
        <v>46207.48734953703</v>
      </c>
      <c r="F24" s="54">
        <f>(NOW()-E24)*24</f>
        <v/>
      </c>
      <c r="G24" t="inlineStr">
        <is>
          <t>15919512577</t>
        </is>
      </c>
      <c r="H24" t="inlineStr">
        <is>
          <t>2026-07-04 09:41:47</t>
        </is>
      </c>
      <c r="I24" t="inlineStr">
        <is>
          <t>潮州市饶平县东山镇东山网格双罗路双罗村</t>
        </is>
      </c>
      <c r="J24" t="inlineStr">
        <is>
          <t>江伟道</t>
        </is>
      </c>
      <c r="K24" t="inlineStr">
        <is>
          <t>饶平中片工作站</t>
        </is>
      </c>
      <c r="L24" t="inlineStr">
        <is>
          <t>饶平</t>
        </is>
      </c>
      <c r="M24" t="inlineStr">
        <is>
          <t>20260704091352X632539338</t>
        </is>
      </c>
      <c r="N24" t="inlineStr">
        <is>
          <t>CMCC-CZ-TSCLX-20260704-001244</t>
        </is>
      </c>
      <c r="O24" t="inlineStr">
        <is>
          <t>潮州</t>
        </is>
      </c>
      <c r="P24" t="inlineStr">
        <is>
          <t>饶平县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客户没收到参评短信</t>
        </is>
      </c>
    </row>
    <row r="25" ht="68" customHeight="1" s="1">
      <c r="A25" t="inlineStr">
        <is>
          <t>未参评好</t>
        </is>
      </c>
      <c r="B25" t="inlineStr">
        <is>
          <t>是</t>
        </is>
      </c>
      <c r="C25" s="53" t="n">
        <v>46207.86513888889</v>
      </c>
      <c r="D25" t="inlineStr">
        <is>
          <t>是</t>
        </is>
      </c>
      <c r="E25" s="53" t="n">
        <v>46207.53180555555</v>
      </c>
      <c r="F25" s="54">
        <f>(NOW()-E25)*24</f>
        <v/>
      </c>
      <c r="G25" t="inlineStr">
        <is>
          <t>13502626341</t>
        </is>
      </c>
      <c r="H25" t="inlineStr">
        <is>
          <t>2026-07-04 10:45:48</t>
        </is>
      </c>
      <c r="I25" t="inlineStr">
        <is>
          <t>潮州市潮安区古巷镇枫洋网格北径路福庆村</t>
        </is>
      </c>
      <c r="J25" t="inlineStr">
        <is>
          <t>邱瑞斯</t>
        </is>
      </c>
      <c r="K25" t="inlineStr">
        <is>
          <t>古巷登塘工作站</t>
        </is>
      </c>
      <c r="L25" t="inlineStr">
        <is>
          <t>潮安</t>
        </is>
      </c>
      <c r="M25" t="inlineStr">
        <is>
          <t>20260703173318X198271958</t>
        </is>
      </c>
      <c r="N25" t="inlineStr">
        <is>
          <t>CMCC-CZ-TSCLX-20260703-021900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>
        <is>
          <t>用户不配合</t>
        </is>
      </c>
    </row>
    <row r="26" ht="68" customHeight="1" s="1">
      <c r="B26" t="inlineStr">
        <is>
          <t>是</t>
        </is>
      </c>
      <c r="C26" s="53" t="n">
        <v>46207.86513888889</v>
      </c>
      <c r="D26" t="inlineStr">
        <is>
          <t>是</t>
        </is>
      </c>
      <c r="E26" s="53" t="n">
        <v>46207.53180555555</v>
      </c>
      <c r="F26" s="54">
        <f>(NOW()-E26)*24</f>
        <v/>
      </c>
      <c r="G26" t="inlineStr">
        <is>
          <t>13829075611</t>
        </is>
      </c>
      <c r="H26" t="inlineStr">
        <is>
          <t>2026-07-04 10:45:48</t>
        </is>
      </c>
      <c r="I26" t="inlineStr">
        <is>
          <t>潮州市饶平县柘林镇柘林网格X082县道柘北村</t>
        </is>
      </c>
      <c r="J26" t="inlineStr">
        <is>
          <t>陈荣锐</t>
        </is>
      </c>
      <c r="M26" t="inlineStr">
        <is>
          <t>20260703173610X370955636</t>
        </is>
      </c>
      <c r="N26" t="inlineStr">
        <is>
          <t>CMCC-CZ-TSCLX-20260703-020735</t>
        </is>
      </c>
      <c r="O26" t="inlineStr">
        <is>
          <t>潮州</t>
        </is>
      </c>
      <c r="P26" t="inlineStr">
        <is>
          <t>饶平县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A27" t="inlineStr">
        <is>
          <t>未参评好</t>
        </is>
      </c>
      <c r="B27" t="inlineStr">
        <is>
          <t>是</t>
        </is>
      </c>
      <c r="C27" s="53" t="n">
        <v>46207.85804398148</v>
      </c>
      <c r="D27" t="inlineStr">
        <is>
          <t>是</t>
        </is>
      </c>
      <c r="E27" s="53" t="n">
        <v>46207.52471064815</v>
      </c>
      <c r="F27" s="54">
        <f>(NOW()-E27)*24</f>
        <v/>
      </c>
      <c r="G27" t="inlineStr">
        <is>
          <t>15919547698</t>
        </is>
      </c>
      <c r="H27" t="inlineStr">
        <is>
          <t>2026-07-04 10:35:35</t>
        </is>
      </c>
      <c r="I27" t="inlineStr">
        <is>
          <t>潮州市潮安区东凤镇东凤北网格东阳路礼阳龙尾村</t>
        </is>
      </c>
      <c r="J27" t="inlineStr">
        <is>
          <t>蔡文伟</t>
        </is>
      </c>
      <c r="K27" t="inlineStr">
        <is>
          <t>彩塘东凤工作站</t>
        </is>
      </c>
      <c r="L27" t="inlineStr">
        <is>
          <t>潮安</t>
        </is>
      </c>
      <c r="M27" t="inlineStr">
        <is>
          <t>20260703180957X397236340</t>
        </is>
      </c>
      <c r="N27" t="inlineStr">
        <is>
          <t>CMCC-CZ-TSCLX-20260703-024061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用户没有回复</t>
        </is>
      </c>
    </row>
    <row r="28" ht="68" customHeight="1" s="1">
      <c r="A28" t="inlineStr">
        <is>
          <t>已参评好</t>
        </is>
      </c>
      <c r="B28" t="inlineStr">
        <is>
          <t>是</t>
        </is>
      </c>
      <c r="C28" s="53" t="n">
        <v>46207.9249537037</v>
      </c>
      <c r="D28" t="inlineStr">
        <is>
          <t>是</t>
        </is>
      </c>
      <c r="E28" s="53" t="n">
        <v>46207.59162037037</v>
      </c>
      <c r="F28" s="54">
        <f>(NOW()-E28)*24</f>
        <v/>
      </c>
      <c r="G28" t="inlineStr">
        <is>
          <t>13539383021</t>
        </is>
      </c>
      <c r="H28" t="inlineStr">
        <is>
          <t>2026-07-04 12:11:56</t>
        </is>
      </c>
      <c r="I28" t="inlineStr">
        <is>
          <t>潮州市潮安区金石镇金石北网格鹳焦路远光村</t>
        </is>
      </c>
      <c r="J28" t="inlineStr">
        <is>
          <t>洪名鑫</t>
        </is>
      </c>
      <c r="K28" t="inlineStr">
        <is>
          <t>高铁三镇工作站</t>
        </is>
      </c>
      <c r="L28" t="inlineStr">
        <is>
          <t>潮安</t>
        </is>
      </c>
      <c r="M28" t="inlineStr">
        <is>
          <t>20260703180956X396247579</t>
        </is>
      </c>
      <c r="N28" t="inlineStr">
        <is>
          <t>CMCC-CZ-TSCLX-20260703-021797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已参评好</t>
        </is>
      </c>
    </row>
    <row r="29" ht="68" customHeight="1" s="1">
      <c r="A29" t="inlineStr">
        <is>
          <t>已参评好</t>
        </is>
      </c>
      <c r="B29" t="inlineStr">
        <is>
          <t>是</t>
        </is>
      </c>
      <c r="C29" s="53" t="n">
        <v>46207.8566087963</v>
      </c>
      <c r="D29" t="inlineStr">
        <is>
          <t>是</t>
        </is>
      </c>
      <c r="E29" s="53" t="n">
        <v>46207.52327546296</v>
      </c>
      <c r="F29" s="54">
        <f>(NOW()-E29)*24</f>
        <v/>
      </c>
      <c r="G29" t="inlineStr">
        <is>
          <t>13829032606</t>
        </is>
      </c>
      <c r="H29" t="inlineStr">
        <is>
          <t>2026-07-04 10:33:31</t>
        </is>
      </c>
      <c r="I29" t="inlineStr">
        <is>
          <t>潮州市饶平县海山镇欧石村道欧石村</t>
        </is>
      </c>
      <c r="J29" t="inlineStr">
        <is>
          <t>林成鑫</t>
        </is>
      </c>
      <c r="K29" t="inlineStr">
        <is>
          <t>饶平西片工作站</t>
        </is>
      </c>
      <c r="L29" t="inlineStr">
        <is>
          <t>饶平</t>
        </is>
      </c>
      <c r="M29" t="inlineStr">
        <is>
          <t>20260703181202X522827987</t>
        </is>
      </c>
      <c r="N29" t="inlineStr">
        <is>
          <t>CMCC-CZ-TSCLX-20260703-025837</t>
        </is>
      </c>
      <c r="O29" t="inlineStr">
        <is>
          <t>潮州</t>
        </is>
      </c>
      <c r="P29" t="inlineStr">
        <is>
          <t>饶平县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已参评</t>
        </is>
      </c>
    </row>
    <row r="30" ht="68" customHeight="1" s="1">
      <c r="A30" t="inlineStr">
        <is>
          <t>未参评好</t>
        </is>
      </c>
      <c r="B30" t="inlineStr">
        <is>
          <t>是</t>
        </is>
      </c>
      <c r="C30" s="53" t="n">
        <v>46207.87883101852</v>
      </c>
      <c r="D30" t="inlineStr">
        <is>
          <t>是</t>
        </is>
      </c>
      <c r="E30" s="53" t="n">
        <v>46207.54549768518</v>
      </c>
      <c r="F30" s="54">
        <f>(NOW()-E30)*24</f>
        <v/>
      </c>
      <c r="G30" t="inlineStr">
        <is>
          <t>13827320880</t>
        </is>
      </c>
      <c r="H30" t="inlineStr">
        <is>
          <t>2026-07-04 11:05:31</t>
        </is>
      </c>
      <c r="I30" t="inlineStr">
        <is>
          <t>潮州市潮安区庵埠镇庵北网格安南路文里村</t>
        </is>
      </c>
      <c r="J30" t="inlineStr">
        <is>
          <t>蔡满煜</t>
        </is>
      </c>
      <c r="K30" t="inlineStr">
        <is>
          <t>潮安城区工作站</t>
        </is>
      </c>
      <c r="L30" t="inlineStr">
        <is>
          <t>潮安</t>
        </is>
      </c>
      <c r="M30" t="inlineStr">
        <is>
          <t>20260703183605X965754125</t>
        </is>
      </c>
      <c r="N30" t="inlineStr">
        <is>
          <t>CMCC-CZ-TSCLX-20260703-020777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13827320880
这家用户在忙没有接电话</t>
        </is>
      </c>
    </row>
    <row r="31" ht="68" customHeight="1" s="1">
      <c r="A31" t="inlineStr">
        <is>
          <t>已参评好</t>
        </is>
      </c>
      <c r="B31" t="inlineStr">
        <is>
          <t>是</t>
        </is>
      </c>
      <c r="C31" s="53" t="n">
        <v>46207.90793981482</v>
      </c>
      <c r="D31" t="inlineStr">
        <is>
          <t>是</t>
        </is>
      </c>
      <c r="E31" s="53" t="n">
        <v>46207.57460648148</v>
      </c>
      <c r="F31" s="54">
        <f>(NOW()-E31)*24</f>
        <v/>
      </c>
      <c r="G31" t="inlineStr">
        <is>
          <t>13715780955</t>
        </is>
      </c>
      <c r="H31" t="inlineStr">
        <is>
          <t>2026-07-04 11:47:26</t>
        </is>
      </c>
      <c r="I31" t="inlineStr">
        <is>
          <t>潮州市潮安区枫溪镇长美网格凤新西路凤新西路片区</t>
        </is>
      </c>
      <c r="J31" t="inlineStr">
        <is>
          <t>蔡键城</t>
        </is>
      </c>
      <c r="K31" t="inlineStr">
        <is>
          <t>瓷都枫溪工作站</t>
        </is>
      </c>
      <c r="L31" t="inlineStr">
        <is>
          <t>市区</t>
        </is>
      </c>
      <c r="M31" t="inlineStr">
        <is>
          <t>20260703184201X321927324</t>
        </is>
      </c>
      <c r="N31" t="inlineStr">
        <is>
          <t>CMCC-CZ-TSCLX-20260703-029407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已参评</t>
        </is>
      </c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46207.87324074074</v>
      </c>
      <c r="D32" t="inlineStr">
        <is>
          <t>是</t>
        </is>
      </c>
      <c r="E32" s="53" t="n">
        <v>46207.53990740741</v>
      </c>
      <c r="F32" s="54">
        <f>(NOW()-E32)*24</f>
        <v/>
      </c>
      <c r="G32" t="inlineStr">
        <is>
          <t>13715795573</t>
        </is>
      </c>
      <c r="H32" t="inlineStr">
        <is>
          <t>2026-07-04 10:57:28</t>
        </is>
      </c>
      <c r="I32" t="inlineStr">
        <is>
          <t>潮州市潮安区庵埠镇庵南网格大霞路大干村</t>
        </is>
      </c>
      <c r="J32" t="inlineStr">
        <is>
          <t>王伟斌</t>
        </is>
      </c>
      <c r="K32" t="inlineStr">
        <is>
          <t>潮安城区工作站</t>
        </is>
      </c>
      <c r="L32" t="inlineStr">
        <is>
          <t>潮安</t>
        </is>
      </c>
      <c r="M32" t="inlineStr">
        <is>
          <t>20260703184915X755440260</t>
        </is>
      </c>
      <c r="N32" t="inlineStr">
        <is>
          <t>CMCC-CZ-TSCLX-20260703-018986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客户未回复</t>
        </is>
      </c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46208.01378472222</v>
      </c>
      <c r="D33" t="inlineStr">
        <is>
          <t>否</t>
        </is>
      </c>
      <c r="E33" s="53" t="n">
        <v>46207.68045138889</v>
      </c>
      <c r="F33" s="54">
        <f>(NOW()-E33)*24</f>
        <v/>
      </c>
      <c r="G33" t="inlineStr">
        <is>
          <t>13670774520</t>
        </is>
      </c>
      <c r="H33" t="inlineStr">
        <is>
          <t>2026-07-04 14:19:51</t>
        </is>
      </c>
      <c r="I33" t="inlineStr">
        <is>
          <t>潮州市饶平县钱东镇网格高堂大道群星村【可装2000M】</t>
        </is>
      </c>
      <c r="J33" t="inlineStr">
        <is>
          <t>黄日浩</t>
        </is>
      </c>
      <c r="K33" t="inlineStr">
        <is>
          <t>饶平西片工作站</t>
        </is>
      </c>
      <c r="L33" t="inlineStr">
        <is>
          <t>饶平</t>
        </is>
      </c>
      <c r="M33" t="inlineStr">
        <is>
          <t>20260703185241X961994661</t>
        </is>
      </c>
      <c r="N33" t="inlineStr">
        <is>
          <t>CMCC-CZ-TSCLX-20260703-023706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联系不到客户</t>
        </is>
      </c>
    </row>
    <row r="34" ht="68" customHeight="1" s="1">
      <c r="A34" t="inlineStr">
        <is>
          <t>未参评好</t>
        </is>
      </c>
      <c r="B34" t="inlineStr">
        <is>
          <t>是</t>
        </is>
      </c>
      <c r="C34" s="53" t="n">
        <v>46207.86768518519</v>
      </c>
      <c r="D34" t="inlineStr">
        <is>
          <t>是</t>
        </is>
      </c>
      <c r="E34" s="53" t="n">
        <v>46207.53435185185</v>
      </c>
      <c r="F34" s="54">
        <f>(NOW()-E34)*24</f>
        <v/>
      </c>
      <c r="G34" t="inlineStr">
        <is>
          <t>13553749809</t>
        </is>
      </c>
      <c r="H34" t="inlineStr">
        <is>
          <t>2026-07-04 10:49:28</t>
        </is>
      </c>
      <c r="I34" t="inlineStr">
        <is>
          <t>潮州市潮安区古巷镇枫洋网格枫洋市路枫洋枫三村</t>
        </is>
      </c>
      <c r="J34" t="inlineStr">
        <is>
          <t>陈佳雄</t>
        </is>
      </c>
      <c r="K34" t="inlineStr">
        <is>
          <t>古巷登塘工作站</t>
        </is>
      </c>
      <c r="L34" t="inlineStr">
        <is>
          <t>潮安</t>
        </is>
      </c>
      <c r="M34" t="inlineStr">
        <is>
          <t>20260703185731X251462963</t>
        </is>
      </c>
      <c r="N34" t="inlineStr">
        <is>
          <t>CMCC-CZ-TSCLX-20260703-027540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没收到</t>
        </is>
      </c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46208.03449074074</v>
      </c>
      <c r="D35" t="inlineStr">
        <is>
          <t>否</t>
        </is>
      </c>
      <c r="E35" s="53" t="n">
        <v>46207.70115740741</v>
      </c>
      <c r="F35" s="54">
        <f>(NOW()-E35)*24</f>
        <v/>
      </c>
      <c r="G35" t="inlineStr">
        <is>
          <t>13727959064</t>
        </is>
      </c>
      <c r="H35" t="inlineStr">
        <is>
          <t>2026-07-04 14:49:40</t>
        </is>
      </c>
      <c r="I35" t="inlineStr">
        <is>
          <t>潮州市饶平县新丰镇网格334省道杨康村片区</t>
        </is>
      </c>
      <c r="J35" t="inlineStr">
        <is>
          <t>詹蔚均</t>
        </is>
      </c>
      <c r="K35" t="inlineStr">
        <is>
          <t>饶平北片工作站</t>
        </is>
      </c>
      <c r="L35" t="inlineStr">
        <is>
          <t>饶平</t>
        </is>
      </c>
      <c r="M35" t="inlineStr">
        <is>
          <t>20260703190200X520884376</t>
        </is>
      </c>
      <c r="N35" t="inlineStr">
        <is>
          <t>CMCC-CZ-TSCLX-20260703-028191</t>
        </is>
      </c>
      <c r="O35" t="inlineStr">
        <is>
          <t>潮州</t>
        </is>
      </c>
      <c r="P35" t="inlineStr">
        <is>
          <t>饶平县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用户没收到信息</t>
        </is>
      </c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46207.91210648148</v>
      </c>
      <c r="D36" t="inlineStr">
        <is>
          <t>是</t>
        </is>
      </c>
      <c r="E36" s="53" t="n">
        <v>46207.57877314815</v>
      </c>
      <c r="F36" s="54">
        <f>(NOW()-E36)*24</f>
        <v/>
      </c>
      <c r="G36" t="inlineStr">
        <is>
          <t>13690007791</t>
        </is>
      </c>
      <c r="H36" t="inlineStr">
        <is>
          <t>2026-07-04 11:53:26</t>
        </is>
      </c>
      <c r="I36" t="inlineStr">
        <is>
          <t>潮州市湘桥区太平街道西马网格北马路金山片区</t>
        </is>
      </c>
      <c r="J36" t="inlineStr">
        <is>
          <t>陈庆炎</t>
        </is>
      </c>
      <c r="K36" t="inlineStr">
        <is>
          <t>市区城南工作站</t>
        </is>
      </c>
      <c r="L36" t="inlineStr">
        <is>
          <t>市区</t>
        </is>
      </c>
      <c r="M36" t="inlineStr">
        <is>
          <t>20260703190320X600453527</t>
        </is>
      </c>
      <c r="N36" t="inlineStr">
        <is>
          <t>CMCC-CZ-TSCLX-20260703-017986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收不到</t>
        </is>
      </c>
    </row>
    <row r="37" ht="68" customHeight="1" s="1">
      <c r="A37" t="inlineStr">
        <is>
          <t>已参评好</t>
        </is>
      </c>
      <c r="B37" t="inlineStr">
        <is>
          <t>是</t>
        </is>
      </c>
      <c r="C37" s="53" t="n">
        <v>46207.85238425926</v>
      </c>
      <c r="D37" t="inlineStr">
        <is>
          <t>是</t>
        </is>
      </c>
      <c r="E37" s="53" t="n">
        <v>46207.51905092593</v>
      </c>
      <c r="F37" s="54">
        <f>(NOW()-E37)*24</f>
        <v/>
      </c>
      <c r="G37" t="inlineStr">
        <is>
          <t>13433735732</t>
        </is>
      </c>
      <c r="H37" t="inlineStr">
        <is>
          <t>2026-07-04 10:27:26</t>
        </is>
      </c>
      <c r="I37" t="inlineStr">
        <is>
          <t>潮州市潮安区庵埠镇庵西网格庵凤路郭陇村</t>
        </is>
      </c>
      <c r="J37" t="inlineStr">
        <is>
          <t>潘映灿</t>
        </is>
      </c>
      <c r="K37" t="inlineStr">
        <is>
          <t>潮安城区工作站</t>
        </is>
      </c>
      <c r="L37" t="inlineStr">
        <is>
          <t>潮安</t>
        </is>
      </c>
      <c r="M37" t="inlineStr">
        <is>
          <t>20260703190902X942707218</t>
        </is>
      </c>
      <c r="N37" t="inlineStr">
        <is>
          <t>CMCC-CZ-TSCLX-20260703-024888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已参评好</t>
        </is>
      </c>
    </row>
    <row r="38" ht="68" customHeight="1" s="1">
      <c r="A38" t="inlineStr">
        <is>
          <t>未参评好</t>
        </is>
      </c>
      <c r="B38" t="inlineStr">
        <is>
          <t>是</t>
        </is>
      </c>
      <c r="C38" s="53" t="n">
        <v>46207.85804398148</v>
      </c>
      <c r="D38" t="inlineStr">
        <is>
          <t>是</t>
        </is>
      </c>
      <c r="E38" s="53" t="n">
        <v>46207.52471064815</v>
      </c>
      <c r="F38" s="54">
        <f>(NOW()-E38)*24</f>
        <v/>
      </c>
      <c r="G38" t="inlineStr">
        <is>
          <t>15992332209</t>
        </is>
      </c>
      <c r="H38" t="inlineStr">
        <is>
          <t>2026-07-04 10:35:35</t>
        </is>
      </c>
      <c r="I38" t="inlineStr">
        <is>
          <t>潮州市饶平县所城镇网格X081县道大港村</t>
        </is>
      </c>
      <c r="J38" t="inlineStr">
        <is>
          <t>杨振浜</t>
        </is>
      </c>
      <c r="K38" t="inlineStr">
        <is>
          <t>东界三镇工作站</t>
        </is>
      </c>
      <c r="L38" t="inlineStr">
        <is>
          <t>饶平</t>
        </is>
      </c>
      <c r="M38" t="inlineStr">
        <is>
          <t>20260703191037X377739010</t>
        </is>
      </c>
      <c r="N38" t="inlineStr">
        <is>
          <t>CMCC-CZ-TSCLX-20260703-030010</t>
        </is>
      </c>
      <c r="O38" t="inlineStr">
        <is>
          <t>潮州</t>
        </is>
      </c>
      <c r="P38" t="inlineStr">
        <is>
          <t>饶平县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没有收到短信</t>
        </is>
      </c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46207.89682870371</v>
      </c>
      <c r="D39" t="inlineStr">
        <is>
          <t>是</t>
        </is>
      </c>
      <c r="E39" s="53" t="n">
        <v>46207.56349537037</v>
      </c>
      <c r="F39" s="54">
        <f>(NOW()-E39)*24</f>
        <v/>
      </c>
      <c r="G39" t="inlineStr">
        <is>
          <t>13501424964</t>
        </is>
      </c>
      <c r="H39" t="inlineStr">
        <is>
          <t>2026-07-04 11:31:26</t>
        </is>
      </c>
      <c r="I39" t="inlineStr">
        <is>
          <t>潮州市湘桥区城西街道大道南网格南提路华夏居</t>
        </is>
      </c>
      <c r="J39" t="inlineStr">
        <is>
          <t>罗祥锐</t>
        </is>
      </c>
      <c r="K39" t="inlineStr">
        <is>
          <t>市区城南工作站</t>
        </is>
      </c>
      <c r="L39" t="inlineStr">
        <is>
          <t>市区</t>
        </is>
      </c>
      <c r="M39" t="inlineStr">
        <is>
          <t>20260703191947X587950485</t>
        </is>
      </c>
      <c r="N39" t="inlineStr">
        <is>
          <t>CMCC-CZ-TSCLX-20260703-028643</t>
        </is>
      </c>
      <c r="O39" t="inlineStr">
        <is>
          <t>潮州</t>
        </is>
      </c>
      <c r="P39" t="inlineStr">
        <is>
          <t>湘桥区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收不到</t>
        </is>
      </c>
    </row>
    <row r="40" ht="68" customHeight="1" s="1">
      <c r="A40" t="inlineStr">
        <is>
          <t>已参评好</t>
        </is>
      </c>
      <c r="B40" t="inlineStr">
        <is>
          <t>是</t>
        </is>
      </c>
      <c r="C40" s="53" t="n">
        <v>46207.83157407407</v>
      </c>
      <c r="D40" t="inlineStr">
        <is>
          <t>是</t>
        </is>
      </c>
      <c r="E40" s="53" t="n">
        <v>46207.49824074074</v>
      </c>
      <c r="F40" s="54">
        <f>(NOW()-E40)*24</f>
        <v/>
      </c>
      <c r="G40" t="inlineStr">
        <is>
          <t>18211215002</t>
        </is>
      </c>
      <c r="H40" t="inlineStr">
        <is>
          <t>2026-07-04 09:57:28</t>
        </is>
      </c>
      <c r="I40" t="inlineStr">
        <is>
          <t>潮州市潮安区沙溪镇沙溪西网格镜鸿路沙二村【可装2000M】</t>
        </is>
      </c>
      <c r="J40" t="inlineStr">
        <is>
          <t>孙锦福</t>
        </is>
      </c>
      <c r="K40" t="inlineStr">
        <is>
          <t>高铁三镇工作站</t>
        </is>
      </c>
      <c r="L40" t="inlineStr">
        <is>
          <t>潮安</t>
        </is>
      </c>
      <c r="M40" t="inlineStr">
        <is>
          <t>20260703193012X212873133</t>
        </is>
      </c>
      <c r="N40" t="inlineStr">
        <is>
          <t>CMCC-CZ-TSCLX-20260703-027852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已参评好</t>
        </is>
      </c>
    </row>
    <row r="41" ht="68" customHeight="1" s="1">
      <c r="A41" t="inlineStr">
        <is>
          <t>未参评好</t>
        </is>
      </c>
      <c r="B41" t="inlineStr">
        <is>
          <t>是</t>
        </is>
      </c>
      <c r="C41" s="53" t="n">
        <v>46207.84271990741</v>
      </c>
      <c r="D41" t="inlineStr">
        <is>
          <t>是</t>
        </is>
      </c>
      <c r="E41" s="53" t="n">
        <v>46207.50938657407</v>
      </c>
      <c r="F41" s="54">
        <f>(NOW()-E41)*24</f>
        <v/>
      </c>
      <c r="G41" t="inlineStr">
        <is>
          <t>13652814940</t>
        </is>
      </c>
      <c r="H41" t="inlineStr">
        <is>
          <t>2026-07-04 10:13:31</t>
        </is>
      </c>
      <c r="I41" t="inlineStr">
        <is>
          <t>潮州市潮安区古巷镇枫洋网格枫洋市路枫洋枫四村</t>
        </is>
      </c>
      <c r="J41" t="inlineStr">
        <is>
          <t>陈海荣</t>
        </is>
      </c>
      <c r="K41" t="inlineStr">
        <is>
          <t>古巷登塘工作站</t>
        </is>
      </c>
      <c r="L41" t="inlineStr">
        <is>
          <t>潮安</t>
        </is>
      </c>
      <c r="M41" t="inlineStr">
        <is>
          <t>20260703193309X389291882</t>
        </is>
      </c>
      <c r="N41" t="inlineStr">
        <is>
          <t>CMCC-CZ-TSCLX-20260703-030020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过期了</t>
        </is>
      </c>
    </row>
    <row r="42" ht="68" customHeight="1" s="1">
      <c r="A42" t="inlineStr">
        <is>
          <t>未参评好</t>
        </is>
      </c>
      <c r="B42" t="inlineStr">
        <is>
          <t>是</t>
        </is>
      </c>
      <c r="C42" s="53" t="n">
        <v>46207.86770833333</v>
      </c>
      <c r="D42" t="inlineStr">
        <is>
          <t>是</t>
        </is>
      </c>
      <c r="E42" s="53" t="n">
        <v>46207.534375</v>
      </c>
      <c r="F42" s="54">
        <f>(NOW()-E42)*24</f>
        <v/>
      </c>
      <c r="G42" t="inlineStr">
        <is>
          <t>13827383103a</t>
        </is>
      </c>
      <c r="H42" t="inlineStr">
        <is>
          <t>2026-07-04 10:49:30</t>
        </is>
      </c>
      <c r="I42" t="inlineStr">
        <is>
          <t>潮州市饶平县黄冈镇中心网格丁未路西门居委会</t>
        </is>
      </c>
      <c r="J42" t="inlineStr">
        <is>
          <t>刘春辉</t>
        </is>
      </c>
      <c r="K42" t="inlineStr">
        <is>
          <t>饶平城区工作站</t>
        </is>
      </c>
      <c r="L42" t="inlineStr">
        <is>
          <t>饶平</t>
        </is>
      </c>
      <c r="M42" t="inlineStr">
        <is>
          <t>20260703194846X326820646</t>
        </is>
      </c>
      <c r="N42" t="inlineStr">
        <is>
          <t>CMCC-CZ-TSCLX-20260703-026987</t>
        </is>
      </c>
      <c r="O42" t="inlineStr">
        <is>
          <t>潮州</t>
        </is>
      </c>
      <c r="P42" t="inlineStr">
        <is>
          <t>饶平县</t>
        </is>
      </c>
      <c r="Q42">
        <f>IF(AND(A42&lt;&gt;"已参评好",F42&gt;=5),"超5小时未参评",IF(F42&gt;=7,"超7小时未参评",IF(F42&gt;=8,"超时未参评","")))</f>
        <v/>
      </c>
      <c r="R42" t="inlineStr">
        <is>
          <t>未收到信息，客户应承好评</t>
        </is>
      </c>
    </row>
    <row r="43" ht="68" customHeight="1" s="1">
      <c r="A43" t="inlineStr">
        <is>
          <t>未参评好</t>
        </is>
      </c>
      <c r="B43" t="inlineStr">
        <is>
          <t>是</t>
        </is>
      </c>
      <c r="C43" s="53" t="n">
        <v>46207.82758101852</v>
      </c>
      <c r="D43" t="inlineStr">
        <is>
          <t>是</t>
        </is>
      </c>
      <c r="E43" s="53" t="n">
        <v>46207.49424768519</v>
      </c>
      <c r="F43" s="54">
        <f>(NOW()-E43)*24</f>
        <v/>
      </c>
      <c r="G43" t="inlineStr">
        <is>
          <t>13715827574</t>
        </is>
      </c>
      <c r="H43" t="inlineStr">
        <is>
          <t>2026-07-04 09:51:43</t>
        </is>
      </c>
      <c r="I43" t="inlineStr">
        <is>
          <t>潮州市饶平县海山镇南片网格222省道达南村</t>
        </is>
      </c>
      <c r="J43" t="inlineStr">
        <is>
          <t>林成鑫</t>
        </is>
      </c>
      <c r="K43" t="inlineStr">
        <is>
          <t>饶平西片工作站</t>
        </is>
      </c>
      <c r="L43" t="inlineStr">
        <is>
          <t>饶平</t>
        </is>
      </c>
      <c r="M43" t="inlineStr">
        <is>
          <t>20260703202157X317446418</t>
        </is>
      </c>
      <c r="N43" t="inlineStr">
        <is>
          <t>CMCC-CZ-TSCLX-20260703-032417</t>
        </is>
      </c>
      <c r="O43" t="inlineStr">
        <is>
          <t>潮州</t>
        </is>
      </c>
      <c r="P43" t="inlineStr">
        <is>
          <t>饶平县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老人不会拼</t>
        </is>
      </c>
    </row>
    <row r="44" ht="68" customHeight="1" s="1">
      <c r="A44" t="inlineStr">
        <is>
          <t>已参评好</t>
        </is>
      </c>
      <c r="B44" t="inlineStr">
        <is>
          <t>是</t>
        </is>
      </c>
      <c r="C44" s="53" t="n">
        <v>46207.9344212963</v>
      </c>
      <c r="D44" t="inlineStr">
        <is>
          <t>是</t>
        </is>
      </c>
      <c r="E44" s="53" t="n">
        <v>46207.60108796296</v>
      </c>
      <c r="F44" s="54">
        <f>(NOW()-E44)*24</f>
        <v/>
      </c>
      <c r="G44" t="inlineStr">
        <is>
          <t>15919566418</t>
        </is>
      </c>
      <c r="H44" t="inlineStr">
        <is>
          <t>2026-07-04 12:25:34</t>
        </is>
      </c>
      <c r="I44" t="inlineStr">
        <is>
          <t>潮州市潮安区枫溪镇长美网格凤新西路凤新西路片区</t>
        </is>
      </c>
      <c r="J44" t="inlineStr">
        <is>
          <t>蔡键城</t>
        </is>
      </c>
      <c r="K44" t="inlineStr">
        <is>
          <t>瓷都枫溪工作站</t>
        </is>
      </c>
      <c r="L44" t="inlineStr">
        <is>
          <t>市区</t>
        </is>
      </c>
      <c r="M44" t="inlineStr">
        <is>
          <t>20260703205309X189464876</t>
        </is>
      </c>
      <c r="N44" t="inlineStr">
        <is>
          <t>CMCC-CZ-TSCLX-20260703-024549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已参评</t>
        </is>
      </c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46207.87061342593</v>
      </c>
      <c r="D45" t="inlineStr">
        <is>
          <t>是</t>
        </is>
      </c>
      <c r="E45" s="53" t="n">
        <v>46207.53728009259</v>
      </c>
      <c r="F45" s="54">
        <f>(NOW()-E45)*24</f>
        <v/>
      </c>
      <c r="G45" t="inlineStr">
        <is>
          <t>13829030381</t>
        </is>
      </c>
      <c r="H45" t="inlineStr">
        <is>
          <t>2026-07-04 10:53:41</t>
        </is>
      </c>
      <c r="I45" t="inlineStr">
        <is>
          <t>潮州市潮安区东凤镇东凤南网格内畔市场路内畔村</t>
        </is>
      </c>
      <c r="J45" t="inlineStr">
        <is>
          <t>蔡泽鑫</t>
        </is>
      </c>
      <c r="K45" t="inlineStr">
        <is>
          <t>彩塘东凤工作站</t>
        </is>
      </c>
      <c r="L45" t="inlineStr">
        <is>
          <t>潮安</t>
        </is>
      </c>
      <c r="M45" t="inlineStr">
        <is>
          <t>20260703210623X983950962</t>
        </is>
      </c>
      <c r="N45" t="inlineStr">
        <is>
          <t>CMCC-CZ-TSCLX-20260703-030872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用户电话无听，微信无回</t>
        </is>
      </c>
    </row>
    <row r="46" ht="68" customHeight="1" s="1">
      <c r="A46" t="inlineStr">
        <is>
          <t>已参评好</t>
        </is>
      </c>
      <c r="B46" t="inlineStr">
        <is>
          <t>是</t>
        </is>
      </c>
      <c r="C46" s="53" t="n">
        <v>46207.86637731481</v>
      </c>
      <c r="D46" t="inlineStr">
        <is>
          <t>是</t>
        </is>
      </c>
      <c r="E46" s="53" t="n">
        <v>46207.53304398148</v>
      </c>
      <c r="F46" s="54">
        <f>(NOW()-E46)*24</f>
        <v/>
      </c>
      <c r="G46" t="inlineStr">
        <is>
          <t>13060535825</t>
        </is>
      </c>
      <c r="H46" t="inlineStr">
        <is>
          <t>2026-07-04 10:47:35</t>
        </is>
      </c>
      <c r="I46" t="inlineStr">
        <is>
          <t>潮州市湘桥区城西街道春光网格绿榕路馨乐楼春光村</t>
        </is>
      </c>
      <c r="J46" t="inlineStr">
        <is>
          <t>蔡智发</t>
        </is>
      </c>
      <c r="K46" t="inlineStr">
        <is>
          <t>市区城北工作站</t>
        </is>
      </c>
      <c r="L46" t="inlineStr">
        <is>
          <t>市区</t>
        </is>
      </c>
      <c r="M46" t="inlineStr">
        <is>
          <t>20260703093916X756482110</t>
        </is>
      </c>
      <c r="N46" t="inlineStr">
        <is>
          <t>CMCC-CZ-TSCLX-20260703-025745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已参评好</t>
        </is>
      </c>
    </row>
    <row r="47" ht="68" customHeight="1" s="1">
      <c r="B47" t="inlineStr">
        <is>
          <t>是</t>
        </is>
      </c>
      <c r="C47" s="53" t="n">
        <v>46208.01510416667</v>
      </c>
      <c r="D47" t="inlineStr">
        <is>
          <t>否</t>
        </is>
      </c>
      <c r="E47" s="53" t="n">
        <v>46207.68177083333</v>
      </c>
      <c r="F47" s="54">
        <f>(NOW()-E47)*24</f>
        <v/>
      </c>
      <c r="G47" t="inlineStr">
        <is>
          <t>13632023655</t>
        </is>
      </c>
      <c r="H47" t="inlineStr">
        <is>
          <t>2026-07-04 14:21:45</t>
        </is>
      </c>
      <c r="I47" t="inlineStr">
        <is>
          <t>潮州市潮安区凤塘镇凤塘东网格府前路东门村</t>
        </is>
      </c>
      <c r="J47" t="inlineStr">
        <is>
          <t>邱陶煌</t>
        </is>
      </c>
      <c r="K47" t="inlineStr">
        <is>
          <t>凤塘镇区工作站</t>
        </is>
      </c>
      <c r="L47" t="inlineStr">
        <is>
          <t>潮安</t>
        </is>
      </c>
      <c r="M47" t="inlineStr">
        <is>
          <t>20260703211227X347888618</t>
        </is>
      </c>
      <c r="N47" t="inlineStr">
        <is>
          <t>CMCC-CZ-TSCLX-20260703-023371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46207.84835648148</v>
      </c>
      <c r="D48" t="inlineStr">
        <is>
          <t>是</t>
        </is>
      </c>
      <c r="E48" s="53" t="n">
        <v>46207.51502314815</v>
      </c>
      <c r="F48" s="54">
        <f>(NOW()-E48)*24</f>
        <v/>
      </c>
      <c r="G48" t="inlineStr">
        <is>
          <t>13539373747</t>
        </is>
      </c>
      <c r="H48" t="inlineStr">
        <is>
          <t>2026-07-04 10:21:38</t>
        </is>
      </c>
      <c r="I48" t="inlineStr">
        <is>
          <t>潮州市饶平县黄冈镇中心网格广场东路嘉逸园片区</t>
        </is>
      </c>
      <c r="J48" t="inlineStr">
        <is>
          <t>陈旭钦</t>
        </is>
      </c>
      <c r="K48" t="inlineStr">
        <is>
          <t>饶平城区工作站</t>
        </is>
      </c>
      <c r="L48" t="inlineStr">
        <is>
          <t>饶平</t>
        </is>
      </c>
      <c r="M48" t="inlineStr">
        <is>
          <t>20260703212303X983711185</t>
        </is>
      </c>
      <c r="N48" t="inlineStr">
        <is>
          <t>CMCC-CZ-TSCLX-20260703-033249</t>
        </is>
      </c>
      <c r="O48" t="inlineStr">
        <is>
          <t>潮州</t>
        </is>
      </c>
      <c r="P48" t="inlineStr">
        <is>
          <t>饶平县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老人不会参评</t>
        </is>
      </c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46207.94561342592</v>
      </c>
      <c r="D49" t="inlineStr">
        <is>
          <t>是</t>
        </is>
      </c>
      <c r="E49" s="53" t="n">
        <v>46207.6122800926</v>
      </c>
      <c r="F49" s="54">
        <f>(NOW()-E49)*24</f>
        <v/>
      </c>
      <c r="G49" t="inlineStr">
        <is>
          <t>13715793310</t>
        </is>
      </c>
      <c r="H49" t="inlineStr">
        <is>
          <t>2026-07-04 12:41:41</t>
        </is>
      </c>
      <c r="I49" t="inlineStr">
        <is>
          <t>潮州市潮安区沙溪镇沙溪东网格镜鸿路前陇二村</t>
        </is>
      </c>
      <c r="J49" t="inlineStr">
        <is>
          <t>陈涛22</t>
        </is>
      </c>
      <c r="K49" t="inlineStr">
        <is>
          <t>高铁三镇工作站</t>
        </is>
      </c>
      <c r="L49" t="inlineStr">
        <is>
          <t>潮安</t>
        </is>
      </c>
      <c r="M49" t="inlineStr">
        <is>
          <t>20260703213706X826527736</t>
        </is>
      </c>
      <c r="N49" t="inlineStr">
        <is>
          <t>CMCC-CZ-TSCLX-20260703-030899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用户还没收到短信</t>
        </is>
      </c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46207.83299768518</v>
      </c>
      <c r="D50" t="inlineStr">
        <is>
          <t>是</t>
        </is>
      </c>
      <c r="E50" s="53" t="n">
        <v>46207.49966435185</v>
      </c>
      <c r="F50" s="54">
        <f>(NOW()-E50)*24</f>
        <v/>
      </c>
      <c r="G50" t="inlineStr">
        <is>
          <t>13421054446</t>
        </is>
      </c>
      <c r="H50" t="inlineStr">
        <is>
          <t>2026-07-04 09:59:31</t>
        </is>
      </c>
      <c r="I50" t="inlineStr">
        <is>
          <t>潮州市饶平县汫洲镇网格085县道汫西社区</t>
        </is>
      </c>
      <c r="J50" t="inlineStr">
        <is>
          <t>麦希</t>
        </is>
      </c>
      <c r="K50" t="inlineStr">
        <is>
          <t>饶平西片工作站</t>
        </is>
      </c>
      <c r="L50" t="inlineStr">
        <is>
          <t>饶平</t>
        </is>
      </c>
      <c r="M50" t="inlineStr">
        <is>
          <t>20260703214822X502492774</t>
        </is>
      </c>
      <c r="N50" t="inlineStr">
        <is>
          <t>CMCC-CZ-TSCLX-20260703-030474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用户没收到短信</t>
        </is>
      </c>
    </row>
    <row r="51" ht="68" customHeight="1" s="1">
      <c r="B51" t="inlineStr">
        <is>
          <t>是</t>
        </is>
      </c>
      <c r="C51" s="53" t="n">
        <v>46207.89266203704</v>
      </c>
      <c r="D51" t="inlineStr">
        <is>
          <t>是</t>
        </is>
      </c>
      <c r="E51" s="53" t="n">
        <v>46207.5593287037</v>
      </c>
      <c r="F51" s="54">
        <f>(NOW()-E51)*24</f>
        <v/>
      </c>
      <c r="G51" t="inlineStr">
        <is>
          <t>13827310198</t>
        </is>
      </c>
      <c r="H51" t="inlineStr">
        <is>
          <t>2026-07-04 11:25:26</t>
        </is>
      </c>
      <c r="I51" t="inlineStr">
        <is>
          <t>潮州市潮安区彩塘镇仙乐网格彩里路东里工业区</t>
        </is>
      </c>
      <c r="J51" t="inlineStr">
        <is>
          <t>丁锐涛</t>
        </is>
      </c>
      <c r="K51" t="inlineStr">
        <is>
          <t>彩塘东凤工作站</t>
        </is>
      </c>
      <c r="L51" t="inlineStr">
        <is>
          <t>潮安</t>
        </is>
      </c>
      <c r="M51" t="inlineStr">
        <is>
          <t>20260703214900X540622917</t>
        </is>
      </c>
      <c r="N51" t="inlineStr">
        <is>
          <t>CMCC-CZ-TSCLX-20260703-030905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A52" t="inlineStr">
        <is>
          <t>已参评好</t>
        </is>
      </c>
      <c r="B52" t="inlineStr">
        <is>
          <t>是</t>
        </is>
      </c>
      <c r="C52" s="53" t="n">
        <v>46207.90793981482</v>
      </c>
      <c r="D52" t="inlineStr">
        <is>
          <t>是</t>
        </is>
      </c>
      <c r="E52" s="53" t="n">
        <v>46207.57460648148</v>
      </c>
      <c r="F52" s="54">
        <f>(NOW()-E52)*24</f>
        <v/>
      </c>
      <c r="G52" t="inlineStr">
        <is>
          <t>15089770701</t>
        </is>
      </c>
      <c r="H52" t="inlineStr">
        <is>
          <t>2026-07-04 11:47:26</t>
        </is>
      </c>
      <c r="I52" t="inlineStr">
        <is>
          <t>潮州市潮安区枫溪镇池湖网格南较西路金域澜岸【可装2000M】</t>
        </is>
      </c>
      <c r="J52" t="inlineStr">
        <is>
          <t>李伟</t>
        </is>
      </c>
      <c r="K52" t="inlineStr">
        <is>
          <t>市区城南工作站</t>
        </is>
      </c>
      <c r="L52" t="inlineStr">
        <is>
          <t>市区</t>
        </is>
      </c>
      <c r="M52" t="inlineStr">
        <is>
          <t>20260703215130X690364154</t>
        </is>
      </c>
      <c r="N52" t="inlineStr">
        <is>
          <t>CMCC-CZ-TSCLX-20260703-031727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已参评</t>
        </is>
      </c>
    </row>
    <row r="53" ht="68" customHeight="1" s="1">
      <c r="A53" t="inlineStr">
        <is>
          <t>未参评好</t>
        </is>
      </c>
      <c r="B53" t="inlineStr">
        <is>
          <t>是</t>
        </is>
      </c>
      <c r="C53" s="53" t="n">
        <v>46207.90143518519</v>
      </c>
      <c r="D53" t="inlineStr">
        <is>
          <t>是</t>
        </is>
      </c>
      <c r="E53" s="53" t="n">
        <v>46207.56810185185</v>
      </c>
      <c r="F53" s="54">
        <f>(NOW()-E53)*24</f>
        <v/>
      </c>
      <c r="G53" t="inlineStr">
        <is>
          <t>13671415891</t>
        </is>
      </c>
      <c r="H53" t="inlineStr">
        <is>
          <t>2026-07-04 11:38:04</t>
        </is>
      </c>
      <c r="I53" t="inlineStr">
        <is>
          <t>潮州市潮安区彩塘镇金砂网格彩金路骊塘一村</t>
        </is>
      </c>
      <c r="J53" t="inlineStr">
        <is>
          <t>陈海灿</t>
        </is>
      </c>
      <c r="K53" t="inlineStr">
        <is>
          <t>彩塘东凤工作站</t>
        </is>
      </c>
      <c r="L53" t="inlineStr">
        <is>
          <t>潮安</t>
        </is>
      </c>
      <c r="M53" t="inlineStr">
        <is>
          <t>20260703215317X797511778</t>
        </is>
      </c>
      <c r="N53" t="inlineStr">
        <is>
          <t>CMCC-CZ-TSCLX-20260703-030081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老人不会参评</t>
        </is>
      </c>
    </row>
    <row r="54" ht="68" customHeight="1" s="1">
      <c r="A54" t="inlineStr">
        <is>
          <t>未参评好</t>
        </is>
      </c>
      <c r="B54" t="inlineStr">
        <is>
          <t>是</t>
        </is>
      </c>
      <c r="C54" s="53" t="n">
        <v>46208.00481481481</v>
      </c>
      <c r="D54" t="inlineStr">
        <is>
          <t>否</t>
        </is>
      </c>
      <c r="E54" s="53" t="n">
        <v>46207.67148148148</v>
      </c>
      <c r="F54" s="54">
        <f>(NOW()-E54)*24</f>
        <v/>
      </c>
      <c r="G54" t="inlineStr">
        <is>
          <t>13500116840</t>
        </is>
      </c>
      <c r="H54" t="inlineStr">
        <is>
          <t>2026-07-04 14:06:56</t>
        </is>
      </c>
      <c r="I54" t="inlineStr">
        <is>
          <t>潮州市潮安区庵埠镇庵西网格庵凤路郭陇村</t>
        </is>
      </c>
      <c r="J54" t="inlineStr">
        <is>
          <t>吴家鸣</t>
        </is>
      </c>
      <c r="K54" t="inlineStr">
        <is>
          <t>潮安城区工作站</t>
        </is>
      </c>
      <c r="L54" t="inlineStr">
        <is>
          <t>潮安</t>
        </is>
      </c>
      <c r="M54" t="inlineStr">
        <is>
          <t>20260703221656X216310177</t>
        </is>
      </c>
      <c r="N54" t="inlineStr">
        <is>
          <t>CMCC-CZ-TSCLX-20260703-024745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拉白名单了</t>
        </is>
      </c>
    </row>
    <row r="55" ht="68" customHeight="1" s="1">
      <c r="A55" t="inlineStr">
        <is>
          <t>未参评好</t>
        </is>
      </c>
      <c r="B55" t="inlineStr">
        <is>
          <t>是</t>
        </is>
      </c>
      <c r="C55" s="53" t="n">
        <v>46208.00537037037</v>
      </c>
      <c r="D55" t="inlineStr">
        <is>
          <t>否</t>
        </is>
      </c>
      <c r="E55" s="53" t="n">
        <v>46207.67203703704</v>
      </c>
      <c r="F55" s="54">
        <f>(NOW()-E55)*24</f>
        <v/>
      </c>
      <c r="G55" t="inlineStr">
        <is>
          <t>15218566616</t>
        </is>
      </c>
      <c r="H55" t="inlineStr">
        <is>
          <t>2026-07-04 14:07:44</t>
        </is>
      </c>
      <c r="I55" t="inlineStr">
        <is>
          <t>潮州市潮安区东凤镇东凤南网格东梅路儒士沟边村【可装2000M】</t>
        </is>
      </c>
      <c r="J55" t="inlineStr">
        <is>
          <t>陈佳俊</t>
        </is>
      </c>
      <c r="K55" t="inlineStr">
        <is>
          <t>彩塘东凤工作站</t>
        </is>
      </c>
      <c r="L55" t="inlineStr">
        <is>
          <t>潮安</t>
        </is>
      </c>
      <c r="M55" t="inlineStr">
        <is>
          <t>20260703223648X408169276</t>
        </is>
      </c>
      <c r="N55" t="inlineStr">
        <is>
          <t>CMCC-CZ-TSCLX-20260703-027957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用户没有收到短信</t>
        </is>
      </c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46207.84134259259</v>
      </c>
      <c r="D56" t="inlineStr">
        <is>
          <t>是</t>
        </is>
      </c>
      <c r="E56" s="53" t="n">
        <v>46207.50800925926</v>
      </c>
      <c r="F56" s="54">
        <f>(NOW()-E56)*24</f>
        <v/>
      </c>
      <c r="G56" t="inlineStr">
        <is>
          <t>17876807065</t>
        </is>
      </c>
      <c r="H56" t="inlineStr">
        <is>
          <t>2026-07-04 10:11:32</t>
        </is>
      </c>
      <c r="I56" t="inlineStr">
        <is>
          <t>潮州市饶平县海山镇欧石村道欧石村</t>
        </is>
      </c>
      <c r="J56" t="inlineStr">
        <is>
          <t>林成鑫</t>
        </is>
      </c>
      <c r="K56" t="inlineStr">
        <is>
          <t>饶平西片工作站</t>
        </is>
      </c>
      <c r="L56" t="inlineStr">
        <is>
          <t>饶平</t>
        </is>
      </c>
      <c r="M56" t="inlineStr">
        <is>
          <t>20260703224650X102698210</t>
        </is>
      </c>
      <c r="N56" t="inlineStr">
        <is>
          <t>CMCC-CZ-TSCLX-20260703-024751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客户不会评</t>
        </is>
      </c>
    </row>
    <row r="57" ht="68" customHeight="1" s="1">
      <c r="A57" t="inlineStr">
        <is>
          <t>已参评好</t>
        </is>
      </c>
      <c r="B57" t="inlineStr">
        <is>
          <t>是</t>
        </is>
      </c>
      <c r="C57" s="53" t="n">
        <v>46208.01510416667</v>
      </c>
      <c r="D57" t="inlineStr">
        <is>
          <t>否</t>
        </is>
      </c>
      <c r="E57" s="53" t="n">
        <v>46207.68177083333</v>
      </c>
      <c r="F57" s="54">
        <f>(NOW()-E57)*24</f>
        <v/>
      </c>
      <c r="G57" t="inlineStr">
        <is>
          <t>13829087969</t>
        </is>
      </c>
      <c r="H57" t="inlineStr">
        <is>
          <t>2026-07-04 14:21:45</t>
        </is>
      </c>
      <c r="I57" t="inlineStr">
        <is>
          <t>潮州市潮安区彩塘镇金砂网格彩金路金东村</t>
        </is>
      </c>
      <c r="J57" t="inlineStr">
        <is>
          <t>刘汉城</t>
        </is>
      </c>
      <c r="K57" t="inlineStr">
        <is>
          <t>彩塘东凤工作站</t>
        </is>
      </c>
      <c r="L57" t="inlineStr">
        <is>
          <t>潮安</t>
        </is>
      </c>
      <c r="M57" t="inlineStr">
        <is>
          <t>20260703225010X210867142</t>
        </is>
      </c>
      <c r="N57" t="inlineStr">
        <is>
          <t>CMCC-CZ-TSCLX-20260703-029734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已参评好</t>
        </is>
      </c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46207.89266203704</v>
      </c>
      <c r="D58" t="inlineStr">
        <is>
          <t>是</t>
        </is>
      </c>
      <c r="E58" s="53" t="n">
        <v>46207.5593287037</v>
      </c>
      <c r="F58" s="54">
        <f>(NOW()-E58)*24</f>
        <v/>
      </c>
      <c r="G58" t="inlineStr">
        <is>
          <t>13727941796</t>
        </is>
      </c>
      <c r="H58" t="inlineStr">
        <is>
          <t>2026-07-04 11:25:26</t>
        </is>
      </c>
      <c r="I58" t="inlineStr">
        <is>
          <t>潮州市潮安区枫溪镇云英路网格护堤路堤头村</t>
        </is>
      </c>
      <c r="J58" t="inlineStr">
        <is>
          <t>陈洽龙</t>
        </is>
      </c>
      <c r="K58" t="inlineStr">
        <is>
          <t>瓷都枫溪工作站</t>
        </is>
      </c>
      <c r="L58" t="inlineStr">
        <is>
          <t>市区</t>
        </is>
      </c>
      <c r="M58" t="inlineStr">
        <is>
          <t>20260703225936X776241773</t>
        </is>
      </c>
      <c r="N58" t="inlineStr">
        <is>
          <t>CMCC-CZ-TSCLX-20260703-031486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没收到</t>
        </is>
      </c>
    </row>
    <row r="59" ht="68" customHeight="1" s="1">
      <c r="B59" t="inlineStr">
        <is>
          <t>是</t>
        </is>
      </c>
      <c r="C59" s="53" t="n">
        <v>46207.86219907407</v>
      </c>
      <c r="D59" t="inlineStr">
        <is>
          <t>是</t>
        </is>
      </c>
      <c r="E59" s="53" t="n">
        <v>46207.52886574074</v>
      </c>
      <c r="F59" s="54">
        <f>(NOW()-E59)*24</f>
        <v/>
      </c>
      <c r="G59" t="inlineStr">
        <is>
          <t>15913025268</t>
        </is>
      </c>
      <c r="H59" t="inlineStr">
        <is>
          <t>2026-07-04 10:41:34</t>
        </is>
      </c>
      <c r="I59" t="inlineStr">
        <is>
          <t>潮州市潮安区庵埠镇庵西网格庵凤路郭陇村</t>
        </is>
      </c>
      <c r="J59" t="inlineStr">
        <is>
          <t>0</t>
        </is>
      </c>
      <c r="M59" t="inlineStr">
        <is>
          <t>20260704081215X935363812</t>
        </is>
      </c>
      <c r="N59" t="inlineStr">
        <is>
          <t>CMCC-CZ-TSCLX-20260704-002827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A60" t="inlineStr">
        <is>
          <t>未参评好</t>
        </is>
      </c>
      <c r="B60" t="inlineStr">
        <is>
          <t>是</t>
        </is>
      </c>
      <c r="C60" s="53" t="n">
        <v>46207.90945601852</v>
      </c>
      <c r="D60" t="inlineStr">
        <is>
          <t>是</t>
        </is>
      </c>
      <c r="E60" s="53" t="n">
        <v>46207.57612268518</v>
      </c>
      <c r="F60" s="54">
        <f>(NOW()-E60)*24</f>
        <v/>
      </c>
      <c r="G60" t="inlineStr">
        <is>
          <t>13727946614</t>
        </is>
      </c>
      <c r="H60" t="inlineStr">
        <is>
          <t>2026-07-04 11:49:37</t>
        </is>
      </c>
      <c r="I60" t="inlineStr">
        <is>
          <t>潮州市潮安区沙溪镇沙溪西网格中明路高楼村</t>
        </is>
      </c>
      <c r="J60" t="inlineStr">
        <is>
          <t>蔡秋明</t>
        </is>
      </c>
      <c r="K60" t="inlineStr">
        <is>
          <t>高铁三镇工作站</t>
        </is>
      </c>
      <c r="L60" t="inlineStr">
        <is>
          <t>潮安</t>
        </is>
      </c>
      <c r="M60" t="inlineStr">
        <is>
          <t>20260704084917X157692135</t>
        </is>
      </c>
      <c r="N60" t="inlineStr">
        <is>
          <t>CMCC-CZ-TSCLX-20260704-003822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用户还没回</t>
        </is>
      </c>
    </row>
    <row r="61" ht="68" customHeight="1" s="1">
      <c r="A61" t="inlineStr">
        <is>
          <t>未参评好</t>
        </is>
      </c>
      <c r="B61" t="inlineStr">
        <is>
          <t>是</t>
        </is>
      </c>
      <c r="C61" s="53" t="n">
        <v>46208.01488425926</v>
      </c>
      <c r="D61" t="inlineStr">
        <is>
          <t>否</t>
        </is>
      </c>
      <c r="E61" s="53" t="n">
        <v>46207.68155092592</v>
      </c>
      <c r="F61" s="54">
        <f>(NOW()-E61)*24</f>
        <v/>
      </c>
      <c r="G61" t="inlineStr">
        <is>
          <t>15916453000</t>
        </is>
      </c>
      <c r="H61" t="inlineStr">
        <is>
          <t>2026-07-04 14:21:26</t>
        </is>
      </c>
      <c r="I61" t="inlineStr">
        <is>
          <t>潮州市饶平县高堂镇网格高堂大道院前村</t>
        </is>
      </c>
      <c r="J61" t="inlineStr">
        <is>
          <t>黄日浩</t>
        </is>
      </c>
      <c r="K61" t="inlineStr">
        <is>
          <t>饶平西片工作站</t>
        </is>
      </c>
      <c r="L61" t="inlineStr">
        <is>
          <t>饶平</t>
        </is>
      </c>
      <c r="M61" t="inlineStr">
        <is>
          <t>20260704085202X322010375</t>
        </is>
      </c>
      <c r="N61" t="inlineStr">
        <is>
          <t>CMCC-CZ-TSCLX-20260704-004432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客户在忙，说晚点看看</t>
        </is>
      </c>
    </row>
    <row r="62" ht="68" customHeight="1" s="1">
      <c r="A62" t="inlineStr">
        <is>
          <t>未参评好</t>
        </is>
      </c>
      <c r="B62" t="inlineStr">
        <is>
          <t>是</t>
        </is>
      </c>
      <c r="C62" s="53" t="n">
        <v>46207.93572916667</v>
      </c>
      <c r="D62" t="inlineStr">
        <is>
          <t>是</t>
        </is>
      </c>
      <c r="E62" s="53" t="n">
        <v>46207.60239583333</v>
      </c>
      <c r="F62" s="54">
        <f>(NOW()-E62)*24</f>
        <v/>
      </c>
      <c r="G62" t="inlineStr">
        <is>
          <t>15816190621</t>
        </is>
      </c>
      <c r="H62" t="inlineStr">
        <is>
          <t>2026-07-04 12:27:27</t>
        </is>
      </c>
      <c r="I62" t="inlineStr">
        <is>
          <t>0</t>
        </is>
      </c>
      <c r="J62" t="inlineStr">
        <is>
          <t>陈颖东</t>
        </is>
      </c>
      <c r="K62" t="inlineStr">
        <is>
          <t>彩塘东凤工作站</t>
        </is>
      </c>
      <c r="L62" t="inlineStr">
        <is>
          <t>潮安</t>
        </is>
      </c>
      <c r="M62" t="inlineStr">
        <is>
          <t>20260704085542X542857909</t>
        </is>
      </c>
      <c r="N62" t="inlineStr">
        <is>
          <t>CMCC-CZ-TSCLX-20260704-004443</t>
        </is>
      </c>
      <c r="O62" t="inlineStr">
        <is>
          <t>潮州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帐号是365收无短信</t>
        </is>
      </c>
    </row>
    <row r="63" ht="68" customHeight="1" s="1">
      <c r="A63" t="inlineStr">
        <is>
          <t>未参评好</t>
        </is>
      </c>
      <c r="B63" t="inlineStr">
        <is>
          <t>是</t>
        </is>
      </c>
      <c r="C63" s="53" t="n">
        <v>46207.87618055556</v>
      </c>
      <c r="D63" t="inlineStr">
        <is>
          <t>是</t>
        </is>
      </c>
      <c r="E63" s="53" t="n">
        <v>46207.54284722222</v>
      </c>
      <c r="F63" s="54">
        <f>(NOW()-E63)*24</f>
        <v/>
      </c>
      <c r="G63" t="inlineStr">
        <is>
          <t>13903092509</t>
        </is>
      </c>
      <c r="H63" t="inlineStr">
        <is>
          <t>2026-07-04 11:01:42</t>
        </is>
      </c>
      <c r="I63" t="inlineStr">
        <is>
          <t>潮州市潮安区枫溪镇云英路网格护堤路碧桂园天玺湾【可装2000M】</t>
        </is>
      </c>
      <c r="J63" t="inlineStr">
        <is>
          <t>陈洽龙</t>
        </is>
      </c>
      <c r="K63" t="inlineStr">
        <is>
          <t>瓷都枫溪工作站</t>
        </is>
      </c>
      <c r="L63" t="inlineStr">
        <is>
          <t>市区</t>
        </is>
      </c>
      <c r="M63" t="inlineStr">
        <is>
          <t>20260704090219X939883765</t>
        </is>
      </c>
      <c r="N63" t="inlineStr">
        <is>
          <t>CMCC-CZ-TSCLX-20260704-004453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没收到</t>
        </is>
      </c>
    </row>
    <row r="64" ht="68" customHeight="1" s="1">
      <c r="A64" t="inlineStr">
        <is>
          <t>未参评好</t>
        </is>
      </c>
      <c r="B64" t="inlineStr">
        <is>
          <t>是</t>
        </is>
      </c>
      <c r="C64" s="53" t="n">
        <v>46208.03587962963</v>
      </c>
      <c r="D64" t="inlineStr">
        <is>
          <t>否</t>
        </is>
      </c>
      <c r="E64" s="53" t="n">
        <v>46207.7025462963</v>
      </c>
      <c r="F64" s="54">
        <f>(NOW()-E64)*24</f>
        <v/>
      </c>
      <c r="G64" t="inlineStr">
        <is>
          <t>13715763171</t>
        </is>
      </c>
      <c r="H64" t="inlineStr">
        <is>
          <t>2026-07-04 14:51:40</t>
        </is>
      </c>
      <c r="I64" t="inlineStr">
        <is>
          <t>潮州市饶平县黄冈镇中心网格丁未路西门居委会</t>
        </is>
      </c>
      <c r="J64" t="inlineStr">
        <is>
          <t>刘春辉</t>
        </is>
      </c>
      <c r="K64" t="inlineStr">
        <is>
          <t>饶平城区工作站</t>
        </is>
      </c>
      <c r="L64" t="inlineStr">
        <is>
          <t>饶平</t>
        </is>
      </c>
      <c r="M64" t="inlineStr">
        <is>
          <t>20260703200738X458743378</t>
        </is>
      </c>
      <c r="N64" t="inlineStr">
        <is>
          <t>CMCC-CZ-TSCLX-20260704-004456</t>
        </is>
      </c>
      <c r="O64" t="inlineStr">
        <is>
          <t>潮州</t>
        </is>
      </c>
      <c r="P64" t="inlineStr">
        <is>
          <t>饶平县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联系用户无接听</t>
        </is>
      </c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46207.88158564815</v>
      </c>
      <c r="D65" t="inlineStr">
        <is>
          <t>是</t>
        </is>
      </c>
      <c r="E65" s="53" t="n">
        <v>46207.54825231482</v>
      </c>
      <c r="F65" s="54">
        <f>(NOW()-E65)*24</f>
        <v/>
      </c>
      <c r="G65" t="inlineStr">
        <is>
          <t>15920123605</t>
        </is>
      </c>
      <c r="H65" t="inlineStr">
        <is>
          <t>2026-07-04 11:09:29</t>
        </is>
      </c>
      <c r="I65" t="inlineStr">
        <is>
          <t>潮州市潮安区浮洋镇浮洋北网格护堤路上新安村</t>
        </is>
      </c>
      <c r="J65" t="inlineStr">
        <is>
          <t>林坤雄</t>
        </is>
      </c>
      <c r="K65" t="inlineStr">
        <is>
          <t>浮洋网格</t>
        </is>
      </c>
      <c r="L65" t="inlineStr">
        <is>
          <t>潮安</t>
        </is>
      </c>
      <c r="M65" t="inlineStr">
        <is>
          <t>20260704091053X453359928</t>
        </is>
      </c>
      <c r="N65" t="inlineStr">
        <is>
          <t>CMCC-CZ-TSCLX-20260704-002635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用户没有回复</t>
        </is>
      </c>
    </row>
    <row r="66" ht="68" customHeight="1" s="1">
      <c r="A66" t="inlineStr">
        <is>
          <t>未参评好</t>
        </is>
      </c>
      <c r="B66" t="inlineStr">
        <is>
          <t>是</t>
        </is>
      </c>
      <c r="C66" s="53" t="n">
        <v>46207.84549768519</v>
      </c>
      <c r="D66" t="inlineStr">
        <is>
          <t>是</t>
        </is>
      </c>
      <c r="E66" s="53" t="n">
        <v>46207.51216435185</v>
      </c>
      <c r="F66" s="54">
        <f>(NOW()-E66)*24</f>
        <v/>
      </c>
      <c r="G66" t="inlineStr">
        <is>
          <t>13670730551</t>
        </is>
      </c>
      <c r="H66" t="inlineStr">
        <is>
          <t>2026-07-04 10:17:31</t>
        </is>
      </c>
      <c r="I66" t="inlineStr">
        <is>
          <t>潮州市湘桥区意溪镇河内网格意桂路小陂村</t>
        </is>
      </c>
      <c r="J66" t="inlineStr">
        <is>
          <t>谢洽杰</t>
        </is>
      </c>
      <c r="K66" t="inlineStr">
        <is>
          <t>韩江新城工作站</t>
        </is>
      </c>
      <c r="L66" t="inlineStr">
        <is>
          <t>市区</t>
        </is>
      </c>
      <c r="M66" t="inlineStr">
        <is>
          <t>20260704091110X470205616</t>
        </is>
      </c>
      <c r="N66" t="inlineStr">
        <is>
          <t>CMCC-CZ-TSCLX-20260704-002866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收不到</t>
        </is>
      </c>
    </row>
    <row r="67" ht="68" customHeight="1" s="1">
      <c r="A67" t="inlineStr">
        <is>
          <t>未参评好</t>
        </is>
      </c>
      <c r="B67" t="inlineStr">
        <is>
          <t>是</t>
        </is>
      </c>
      <c r="C67" s="53" t="n">
        <v>46207.86074074074</v>
      </c>
      <c r="D67" t="inlineStr">
        <is>
          <t>是</t>
        </is>
      </c>
      <c r="E67" s="53" t="n">
        <v>46207.5274074074</v>
      </c>
      <c r="F67" s="54">
        <f>(NOW()-E67)*24</f>
        <v/>
      </c>
      <c r="G67" t="inlineStr">
        <is>
          <t>18029788806</t>
        </is>
      </c>
      <c r="H67" t="inlineStr">
        <is>
          <t>2026-07-04 10:39:28</t>
        </is>
      </c>
      <c r="I67" t="inlineStr">
        <is>
          <t>潮州市潮安区古巷镇枫洋网格北径路福庆村</t>
        </is>
      </c>
      <c r="J67" t="inlineStr">
        <is>
          <t>邱瑞斯</t>
        </is>
      </c>
      <c r="K67" t="inlineStr">
        <is>
          <t>古巷登塘工作站</t>
        </is>
      </c>
      <c r="L67" t="inlineStr">
        <is>
          <t>潮安</t>
        </is>
      </c>
      <c r="M67" t="inlineStr">
        <is>
          <t>20260703190409X649422347</t>
        </is>
      </c>
      <c r="N67" t="inlineStr">
        <is>
          <t>CMCC-CZ-TSCLX-20260704-004262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暂时没收到，继续跟进</t>
        </is>
      </c>
    </row>
    <row r="68" ht="68" customHeight="1" s="1">
      <c r="A68" t="inlineStr">
        <is>
          <t>已参评好</t>
        </is>
      </c>
      <c r="B68" t="inlineStr">
        <is>
          <t>是</t>
        </is>
      </c>
      <c r="C68" s="53" t="n">
        <v>46207.8774537037</v>
      </c>
      <c r="D68" t="inlineStr">
        <is>
          <t>是</t>
        </is>
      </c>
      <c r="E68" s="53" t="n">
        <v>46207.54412037037</v>
      </c>
      <c r="F68" s="54">
        <f>(NOW()-E68)*24</f>
        <v/>
      </c>
      <c r="G68" t="inlineStr">
        <is>
          <t>13553754141</t>
        </is>
      </c>
      <c r="H68" t="inlineStr">
        <is>
          <t>2026-07-04 11:03:32</t>
        </is>
      </c>
      <c r="I68" t="inlineStr">
        <is>
          <t>潮州市潮安区东凤镇东凤南网格东梅路下园洋东内畔片区</t>
        </is>
      </c>
      <c r="J68" t="inlineStr">
        <is>
          <t>蔡深伟</t>
        </is>
      </c>
      <c r="K68" t="inlineStr">
        <is>
          <t>彩塘东凤工作站</t>
        </is>
      </c>
      <c r="L68" t="inlineStr">
        <is>
          <t>潮安</t>
        </is>
      </c>
      <c r="M68" t="inlineStr">
        <is>
          <t>20260704092030X304364820</t>
        </is>
      </c>
      <c r="N68" t="inlineStr">
        <is>
          <t>CMCC-CZ-TSCLX-20260704-005856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已参评好</t>
        </is>
      </c>
    </row>
    <row r="69" ht="68" customHeight="1" s="1">
      <c r="A69" t="inlineStr">
        <is>
          <t>未参评好</t>
        </is>
      </c>
      <c r="B69" t="inlineStr">
        <is>
          <t>是</t>
        </is>
      </c>
      <c r="C69" s="53" t="n">
        <v>46208.01495370371</v>
      </c>
      <c r="D69" t="inlineStr">
        <is>
          <t>否</t>
        </is>
      </c>
      <c r="E69" s="53" t="n">
        <v>46207.68162037037</v>
      </c>
      <c r="F69" s="54">
        <f>(NOW()-E69)*24</f>
        <v/>
      </c>
      <c r="G69" t="inlineStr">
        <is>
          <t>15917170941</t>
        </is>
      </c>
      <c r="H69" t="inlineStr">
        <is>
          <t>2026-07-04 14:21:32</t>
        </is>
      </c>
      <c r="I69" t="inlineStr">
        <is>
          <t>潮州市湘桥区磷溪镇凤美网格安澄公路埔涵村</t>
        </is>
      </c>
      <c r="J69" t="inlineStr">
        <is>
          <t>陈湘杰</t>
        </is>
      </c>
      <c r="K69" t="inlineStr">
        <is>
          <t>磷官铁工作站</t>
        </is>
      </c>
      <c r="L69" t="inlineStr">
        <is>
          <t>市区</t>
        </is>
      </c>
      <c r="M69" t="inlineStr">
        <is>
          <t>20260704093153X713642195</t>
        </is>
      </c>
      <c r="N69" t="inlineStr">
        <is>
          <t>CMCC-CZ-TSCLX-20260704-004575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>
        <is>
          <t>用户表示还没收到</t>
        </is>
      </c>
    </row>
    <row r="70" ht="68" customHeight="1" s="1">
      <c r="A70" t="inlineStr">
        <is>
          <t>未参评好</t>
        </is>
      </c>
      <c r="B70" t="inlineStr">
        <is>
          <t>是</t>
        </is>
      </c>
      <c r="C70" s="53" t="n">
        <v>46208.01372685185</v>
      </c>
      <c r="D70" t="inlineStr">
        <is>
          <t>否</t>
        </is>
      </c>
      <c r="E70" s="53" t="n">
        <v>46207.68039351852</v>
      </c>
      <c r="F70" s="54">
        <f>(NOW()-E70)*24</f>
        <v/>
      </c>
      <c r="G70" t="inlineStr">
        <is>
          <t>13421085012</t>
        </is>
      </c>
      <c r="H70" t="inlineStr">
        <is>
          <t>2026-07-04 14:19:46</t>
        </is>
      </c>
      <c r="I70" t="inlineStr">
        <is>
          <t>潮州市潮安区庵埠镇庵北网格安南路文里村</t>
        </is>
      </c>
      <c r="J70" t="inlineStr">
        <is>
          <t>蔡满煜</t>
        </is>
      </c>
      <c r="K70" t="inlineStr">
        <is>
          <t>潮安城区工作站</t>
        </is>
      </c>
      <c r="L70" t="inlineStr">
        <is>
          <t>潮安</t>
        </is>
      </c>
      <c r="M70" t="inlineStr">
        <is>
          <t>20260704094933X773374718</t>
        </is>
      </c>
      <c r="N70" t="inlineStr">
        <is>
          <t>CMCC-CZ-TSCLX-20260704-002293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装维未反馈</t>
        </is>
      </c>
    </row>
    <row r="71" ht="68" customHeight="1" s="1">
      <c r="A71" t="inlineStr">
        <is>
          <t>未参评好</t>
        </is>
      </c>
      <c r="B71" t="inlineStr">
        <is>
          <t>是</t>
        </is>
      </c>
      <c r="C71" s="53" t="n">
        <v>46207.89554398148</v>
      </c>
      <c r="D71" t="inlineStr">
        <is>
          <t>是</t>
        </is>
      </c>
      <c r="E71" s="53" t="n">
        <v>46207.56221064815</v>
      </c>
      <c r="F71" s="54">
        <f>(NOW()-E71)*24</f>
        <v/>
      </c>
      <c r="G71" t="inlineStr">
        <is>
          <t>15916496988</t>
        </is>
      </c>
      <c r="H71" t="inlineStr">
        <is>
          <t>2026-07-04 11:29:35</t>
        </is>
      </c>
      <c r="I71" t="inlineStr">
        <is>
          <t>潮州市潮安区彩塘镇仙乐网格东彩路坽头村</t>
        </is>
      </c>
      <c r="J71" t="inlineStr">
        <is>
          <t>郑林群</t>
        </is>
      </c>
      <c r="K71" t="inlineStr">
        <is>
          <t>彩塘东凤工作站</t>
        </is>
      </c>
      <c r="L71" t="inlineStr">
        <is>
          <t>潮安</t>
        </is>
      </c>
      <c r="M71" t="inlineStr">
        <is>
          <t>20260704095234X954639354</t>
        </is>
      </c>
      <c r="N71" t="inlineStr">
        <is>
          <t>CMCC-CZ-TSCLX-20260704-000868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用户表示收不到</t>
        </is>
      </c>
    </row>
    <row r="72" ht="68" customHeight="1" s="1">
      <c r="A72" t="inlineStr">
        <is>
          <t>未参评好</t>
        </is>
      </c>
      <c r="B72" t="inlineStr">
        <is>
          <t>是</t>
        </is>
      </c>
      <c r="C72" s="53" t="n">
        <v>46208.01372685185</v>
      </c>
      <c r="D72" t="inlineStr">
        <is>
          <t>否</t>
        </is>
      </c>
      <c r="E72" s="53" t="n">
        <v>46207.68039351852</v>
      </c>
      <c r="F72" s="54">
        <f>(NOW()-E72)*24</f>
        <v/>
      </c>
      <c r="G72" t="inlineStr">
        <is>
          <t>13539391701</t>
        </is>
      </c>
      <c r="H72" t="inlineStr">
        <is>
          <t>2026-07-04 14:19:46</t>
        </is>
      </c>
      <c r="I72" t="inlineStr">
        <is>
          <t>潮州市潮安区枫溪镇奎元网格彩虹东路东方威尼斯</t>
        </is>
      </c>
      <c r="J72" t="inlineStr">
        <is>
          <t>庄卓煌</t>
        </is>
      </c>
      <c r="K72" t="inlineStr">
        <is>
          <t>瓷都枫溪工作站</t>
        </is>
      </c>
      <c r="L72" t="inlineStr">
        <is>
          <t>市区</t>
        </is>
      </c>
      <c r="M72" t="inlineStr">
        <is>
          <t>20260704095650X210891164</t>
        </is>
      </c>
      <c r="N72" t="inlineStr">
        <is>
          <t>CMCC-CZ-TSCLX-20260704-006603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没收到</t>
        </is>
      </c>
    </row>
    <row r="73" ht="68" customHeight="1" s="1">
      <c r="A73" t="inlineStr">
        <is>
          <t>未参评好</t>
        </is>
      </c>
      <c r="B73" t="inlineStr">
        <is>
          <t>是</t>
        </is>
      </c>
      <c r="C73" s="53" t="n">
        <v>46208.04133101852</v>
      </c>
      <c r="D73" t="inlineStr">
        <is>
          <t>否</t>
        </is>
      </c>
      <c r="E73" s="53" t="n">
        <v>46207.70799768518</v>
      </c>
      <c r="F73" s="54">
        <f>(NOW()-E73)*24</f>
        <v/>
      </c>
      <c r="G73" t="inlineStr">
        <is>
          <t>13829046430</t>
        </is>
      </c>
      <c r="H73" t="inlineStr">
        <is>
          <t>2026-07-04 14:59:31</t>
        </is>
      </c>
      <c r="I73" t="inlineStr">
        <is>
          <t>潮州市潮安区彩塘镇金砂网格彩金路金砂二村</t>
        </is>
      </c>
      <c r="J73" t="inlineStr">
        <is>
          <t>杨鑫泳</t>
        </is>
      </c>
      <c r="K73" t="inlineStr">
        <is>
          <t>彩塘东凤工作站</t>
        </is>
      </c>
      <c r="L73" t="inlineStr">
        <is>
          <t>潮安</t>
        </is>
      </c>
      <c r="M73" t="inlineStr">
        <is>
          <t>20260704100121X481945451</t>
        </is>
      </c>
      <c r="N73" t="inlineStr">
        <is>
          <t>CMCC-CZ-TSCLX-20260704-004891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没有收到</t>
        </is>
      </c>
    </row>
    <row r="74" ht="68" customHeight="1" s="1">
      <c r="B74" t="inlineStr">
        <is>
          <t>是</t>
        </is>
      </c>
      <c r="C74" s="53" t="n">
        <v>46208.0056712963</v>
      </c>
      <c r="D74" t="inlineStr">
        <is>
          <t>否</t>
        </is>
      </c>
      <c r="E74" s="53" t="n">
        <v>46207.67233796296</v>
      </c>
      <c r="F74" s="54">
        <f>(NOW()-E74)*24</f>
        <v/>
      </c>
      <c r="G74" t="inlineStr">
        <is>
          <t>15812683640</t>
        </is>
      </c>
      <c r="H74" t="inlineStr">
        <is>
          <t>2026-07-04 14:08:10</t>
        </is>
      </c>
      <c r="I74" t="inlineStr">
        <is>
          <t>潮州市潮安区枫溪镇云英路网格护堤路碧桂园天玺湾【可装2000M】</t>
        </is>
      </c>
      <c r="J74" t="inlineStr">
        <is>
          <t>许守锦</t>
        </is>
      </c>
      <c r="M74" t="inlineStr">
        <is>
          <t>20260703181328X608848877</t>
        </is>
      </c>
      <c r="N74" t="inlineStr">
        <is>
          <t>CMCC-CZ-TSCLX-20260704-004674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A75" t="inlineStr">
        <is>
          <t>未参评好</t>
        </is>
      </c>
      <c r="B75" t="inlineStr">
        <is>
          <t>是</t>
        </is>
      </c>
      <c r="C75" s="53" t="n">
        <v>46208.00518518518</v>
      </c>
      <c r="D75" t="inlineStr">
        <is>
          <t>否</t>
        </is>
      </c>
      <c r="E75" s="53" t="n">
        <v>46207.67185185185</v>
      </c>
      <c r="F75" s="54">
        <f>(NOW()-E75)*24</f>
        <v/>
      </c>
      <c r="G75" t="inlineStr">
        <is>
          <t>15919578989</t>
        </is>
      </c>
      <c r="H75" t="inlineStr">
        <is>
          <t>2026-07-04 14:07:28</t>
        </is>
      </c>
      <c r="I75" t="inlineStr">
        <is>
          <t>潮州市潮安区彩塘镇仙乐网格前洋路仙一村</t>
        </is>
      </c>
      <c r="J75" t="inlineStr">
        <is>
          <t>黄钦淳</t>
        </is>
      </c>
      <c r="K75" t="inlineStr">
        <is>
          <t>彩塘东凤工作站</t>
        </is>
      </c>
      <c r="L75" t="inlineStr">
        <is>
          <t>潮安</t>
        </is>
      </c>
      <c r="M75" t="inlineStr">
        <is>
          <t>20260704100602X762541965</t>
        </is>
      </c>
      <c r="N75" t="inlineStr">
        <is>
          <t>CMCC-CZ-TSCLX-20260704-005502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用户截图来没有收到</t>
        </is>
      </c>
    </row>
    <row r="76" ht="68" customHeight="1" s="1">
      <c r="A76" t="inlineStr">
        <is>
          <t>未参评好</t>
        </is>
      </c>
      <c r="B76" t="inlineStr">
        <is>
          <t>是</t>
        </is>
      </c>
      <c r="C76" s="53" t="n">
        <v>46207.88021990741</v>
      </c>
      <c r="D76" t="inlineStr">
        <is>
          <t>是</t>
        </is>
      </c>
      <c r="E76" s="53" t="n">
        <v>46207.54688657408</v>
      </c>
      <c r="F76" s="54">
        <f>(NOW()-E76)*24</f>
        <v/>
      </c>
      <c r="G76" t="inlineStr">
        <is>
          <t>18676802912</t>
        </is>
      </c>
      <c r="H76" t="inlineStr">
        <is>
          <t>2026-07-04 11:07:31</t>
        </is>
      </c>
      <c r="I76" t="inlineStr">
        <is>
          <t>潮州市湘桥区太平街道西马网格太平路义井片区</t>
        </is>
      </c>
      <c r="J76" t="inlineStr">
        <is>
          <t>陈少杰</t>
        </is>
      </c>
      <c r="K76" t="inlineStr">
        <is>
          <t>市区城南工作站</t>
        </is>
      </c>
      <c r="L76" t="inlineStr">
        <is>
          <t>市区</t>
        </is>
      </c>
      <c r="M76" t="inlineStr">
        <is>
          <t>20260704103555X555237989</t>
        </is>
      </c>
      <c r="N76" t="inlineStr">
        <is>
          <t>CMCC-CZ-TSCLX-20260704-000116</t>
        </is>
      </c>
      <c r="O76" t="inlineStr">
        <is>
          <t>潮州</t>
        </is>
      </c>
      <c r="P76" t="inlineStr">
        <is>
          <t>湘桥区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收不到</t>
        </is>
      </c>
    </row>
    <row r="77" ht="68" customHeight="1" s="1">
      <c r="B77" t="inlineStr">
        <is>
          <t>是</t>
        </is>
      </c>
      <c r="C77" s="53" t="n">
        <v>46208.03891203704</v>
      </c>
      <c r="D77" t="inlineStr">
        <is>
          <t>否</t>
        </is>
      </c>
      <c r="E77" s="53" t="n">
        <v>46207.7055787037</v>
      </c>
      <c r="F77" s="54">
        <f>(NOW()-E77)*24</f>
        <v/>
      </c>
      <c r="G77" t="inlineStr">
        <is>
          <t>13426921342</t>
        </is>
      </c>
      <c r="H77" t="inlineStr">
        <is>
          <t>2026-07-04 14:56:02</t>
        </is>
      </c>
      <c r="I77" t="inlineStr">
        <is>
          <t>潮州市潮安区庵埠镇庵西网格庵凤路郭陇村</t>
        </is>
      </c>
      <c r="J77" t="inlineStr">
        <is>
          <t>0</t>
        </is>
      </c>
      <c r="M77" t="inlineStr">
        <is>
          <t>20260704103831X711729588</t>
        </is>
      </c>
      <c r="N77" t="inlineStr">
        <is>
          <t>CMCC-CZ-TSCLX-20260704-007815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A78" t="inlineStr">
        <is>
          <t>未参评好</t>
        </is>
      </c>
      <c r="B78" t="inlineStr">
        <is>
          <t>是</t>
        </is>
      </c>
      <c r="C78" s="53" t="n">
        <v>46207.92633101852</v>
      </c>
      <c r="D78" t="inlineStr">
        <is>
          <t>是</t>
        </is>
      </c>
      <c r="E78" s="53" t="n">
        <v>46207.59299768518</v>
      </c>
      <c r="F78" s="54">
        <f>(NOW()-E78)*24</f>
        <v/>
      </c>
      <c r="G78" t="inlineStr">
        <is>
          <t>13612449240</t>
        </is>
      </c>
      <c r="H78" t="inlineStr">
        <is>
          <t>2026-07-04 12:13:55</t>
        </is>
      </c>
      <c r="I78" t="inlineStr">
        <is>
          <t>0</t>
        </is>
      </c>
      <c r="J78" t="inlineStr">
        <is>
          <t>郑臣伟</t>
        </is>
      </c>
      <c r="K78" t="inlineStr">
        <is>
          <t>饶平城区工作站</t>
        </is>
      </c>
      <c r="L78" t="inlineStr">
        <is>
          <t>饶平</t>
        </is>
      </c>
      <c r="M78" t="inlineStr">
        <is>
          <t>20260704103344X424472901</t>
        </is>
      </c>
      <c r="N78" t="inlineStr">
        <is>
          <t>CMCC-CZ-TSCLX-20260704-003127</t>
        </is>
      </c>
      <c r="O78" t="inlineStr">
        <is>
          <t>潮州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联系不上用户</t>
        </is>
      </c>
    </row>
    <row r="79" ht="68" customHeight="1" s="1">
      <c r="A79" t="inlineStr">
        <is>
          <t>未参评好</t>
        </is>
      </c>
      <c r="B79" t="inlineStr">
        <is>
          <t>是</t>
        </is>
      </c>
      <c r="C79" s="53" t="n">
        <v>46208.00685185185</v>
      </c>
      <c r="D79" t="inlineStr">
        <is>
          <t>否</t>
        </is>
      </c>
      <c r="E79" s="53" t="n">
        <v>46207.67351851852</v>
      </c>
      <c r="F79" s="54">
        <f>(NOW()-E79)*24</f>
        <v/>
      </c>
      <c r="G79" t="inlineStr">
        <is>
          <t>13829031058</t>
        </is>
      </c>
      <c r="H79" t="inlineStr">
        <is>
          <t>2026-07-04 14:09:52</t>
        </is>
      </c>
      <c r="I79" t="inlineStr">
        <is>
          <t>潮州市潮安区庵埠镇庵西网格庄陇大道庄陇村</t>
        </is>
      </c>
      <c r="J79" t="inlineStr">
        <is>
          <t>曾喜标</t>
        </is>
      </c>
      <c r="K79" t="inlineStr">
        <is>
          <t>潮安城区工作站</t>
        </is>
      </c>
      <c r="L79" t="inlineStr">
        <is>
          <t>潮安</t>
        </is>
      </c>
      <c r="M79" t="inlineStr">
        <is>
          <t>20260704105422X662802794</t>
        </is>
      </c>
      <c r="N79" t="inlineStr">
        <is>
          <t>CMCC-CZ-TSCLX-20260704-004364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>
        <is>
          <t>13829031058
用户表示没有收到短信</t>
        </is>
      </c>
    </row>
    <row r="80" ht="68" customHeight="1" s="1">
      <c r="A80" t="inlineStr">
        <is>
          <t>已参评好</t>
        </is>
      </c>
      <c r="B80" t="inlineStr">
        <is>
          <t>是</t>
        </is>
      </c>
      <c r="C80" s="53" t="n">
        <v>46207.92491898148</v>
      </c>
      <c r="D80" t="inlineStr">
        <is>
          <t>是</t>
        </is>
      </c>
      <c r="E80" s="53" t="n">
        <v>46207.59158564815</v>
      </c>
      <c r="F80" s="54">
        <f>(NOW()-E80)*24</f>
        <v/>
      </c>
      <c r="G80" t="inlineStr">
        <is>
          <t>13433720880</t>
        </is>
      </c>
      <c r="H80" t="inlineStr">
        <is>
          <t>2026-07-04 12:11:53</t>
        </is>
      </c>
      <c r="I80" t="inlineStr">
        <is>
          <t>潮州市潮安区古巷镇枫洋网格枫洋市路枫洋枫二村</t>
        </is>
      </c>
      <c r="J80" t="inlineStr">
        <is>
          <t>卢泽思</t>
        </is>
      </c>
      <c r="K80" t="inlineStr">
        <is>
          <t>古巷登塘工作站</t>
        </is>
      </c>
      <c r="L80" t="inlineStr">
        <is>
          <t>潮安</t>
        </is>
      </c>
      <c r="M80" t="inlineStr">
        <is>
          <t>20260704105852X932428673</t>
        </is>
      </c>
      <c r="N80" t="inlineStr">
        <is>
          <t>CMCC-CZ-TSCLX-20260704-004716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已参评好</t>
        </is>
      </c>
    </row>
    <row r="81" ht="68" customHeight="1" s="1">
      <c r="A81" t="inlineStr">
        <is>
          <t>未参评好</t>
        </is>
      </c>
      <c r="B81" t="inlineStr">
        <is>
          <t>是</t>
        </is>
      </c>
      <c r="C81" s="53" t="n">
        <v>46207.91488425926</v>
      </c>
      <c r="D81" t="inlineStr">
        <is>
          <t>是</t>
        </is>
      </c>
      <c r="E81" s="53" t="n">
        <v>46207.58155092593</v>
      </c>
      <c r="F81" s="54">
        <f>(NOW()-E81)*24</f>
        <v/>
      </c>
      <c r="G81" t="inlineStr">
        <is>
          <t>13534628897</t>
        </is>
      </c>
      <c r="H81" t="inlineStr">
        <is>
          <t>2026-07-04 11:57:26</t>
        </is>
      </c>
      <c r="I81" t="inlineStr">
        <is>
          <t>潮州市湘桥区西新街道春光网格西河路西河片区</t>
        </is>
      </c>
      <c r="J81" t="inlineStr">
        <is>
          <t>曹贤伟</t>
        </is>
      </c>
      <c r="K81" t="inlineStr">
        <is>
          <t>市区城北工作站</t>
        </is>
      </c>
      <c r="L81" t="inlineStr">
        <is>
          <t>市区</t>
        </is>
      </c>
      <c r="M81" t="inlineStr">
        <is>
          <t>20260704110444X284646444</t>
        </is>
      </c>
      <c r="N81" t="inlineStr">
        <is>
          <t>CMCC-CZ-TSCLX-20260704-007840</t>
        </is>
      </c>
      <c r="O81" t="inlineStr">
        <is>
          <t>潮州</t>
        </is>
      </c>
      <c r="P81" t="inlineStr">
        <is>
          <t>湘桥区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收无信息</t>
        </is>
      </c>
    </row>
    <row r="82" ht="68" customHeight="1" s="1">
      <c r="A82" t="inlineStr">
        <is>
          <t>未参评好</t>
        </is>
      </c>
      <c r="B82" t="inlineStr">
        <is>
          <t>是</t>
        </is>
      </c>
      <c r="C82" s="53" t="n">
        <v>46208.02381944445</v>
      </c>
      <c r="D82" t="inlineStr">
        <is>
          <t>否</t>
        </is>
      </c>
      <c r="E82" s="53" t="n">
        <v>46207.69048611111</v>
      </c>
      <c r="F82" s="54">
        <f>(NOW()-E82)*24</f>
        <v/>
      </c>
      <c r="G82" t="inlineStr">
        <is>
          <t>15919554838</t>
        </is>
      </c>
      <c r="H82" t="inlineStr">
        <is>
          <t>2026-07-04 14:34:18</t>
        </is>
      </c>
      <c r="I82" t="inlineStr">
        <is>
          <t>潮州市潮安区沙溪镇沙溪西网格078县道中梁壹号楼</t>
        </is>
      </c>
      <c r="J82" t="inlineStr">
        <is>
          <t>孙建泽</t>
        </is>
      </c>
      <c r="K82" t="inlineStr">
        <is>
          <t>高铁三镇工作站</t>
        </is>
      </c>
      <c r="L82" t="inlineStr">
        <is>
          <t>潮安</t>
        </is>
      </c>
      <c r="M82" t="inlineStr">
        <is>
          <t>20260704111713X335231550</t>
        </is>
      </c>
      <c r="N82" t="inlineStr">
        <is>
          <t>CMCC-CZ-TSCLX-20260704-004739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用户还没收到短信</t>
        </is>
      </c>
    </row>
    <row r="83" ht="68" customHeight="1" s="1">
      <c r="A83" t="inlineStr">
        <is>
          <t>未参评好</t>
        </is>
      </c>
      <c r="B83" t="inlineStr">
        <is>
          <t>是</t>
        </is>
      </c>
      <c r="C83" s="53" t="n">
        <v>46207.93710648148</v>
      </c>
      <c r="D83" t="inlineStr">
        <is>
          <t>是</t>
        </is>
      </c>
      <c r="E83" s="53" t="n">
        <v>46207.60377314815</v>
      </c>
      <c r="F83" s="54">
        <f>(NOW()-E83)*24</f>
        <v/>
      </c>
      <c r="G83" t="inlineStr">
        <is>
          <t>18818351555</t>
        </is>
      </c>
      <c r="H83" t="inlineStr">
        <is>
          <t>2026-07-04 12:29:26</t>
        </is>
      </c>
      <c r="I83" t="inlineStr">
        <is>
          <t>潮州市湘桥区城西街道前后街网格西新南路后街村</t>
        </is>
      </c>
      <c r="J83" t="inlineStr">
        <is>
          <t>许秋跃</t>
        </is>
      </c>
      <c r="K83" t="inlineStr">
        <is>
          <t>市区城南工作站</t>
        </is>
      </c>
      <c r="L83" t="inlineStr">
        <is>
          <t>市区</t>
        </is>
      </c>
      <c r="M83" t="inlineStr">
        <is>
          <t>20260704114758X879002484</t>
        </is>
      </c>
      <c r="N83" t="inlineStr">
        <is>
          <t>CMCC-CZ-TSCLX-20260704-000537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收不到信息</t>
        </is>
      </c>
    </row>
    <row r="84" ht="68" customHeight="1" s="1">
      <c r="A84" t="inlineStr">
        <is>
          <t>已参评好</t>
        </is>
      </c>
      <c r="B84" t="inlineStr">
        <is>
          <t>是</t>
        </is>
      </c>
      <c r="C84" s="53" t="n">
        <v>46208.00254629629</v>
      </c>
      <c r="D84" t="inlineStr">
        <is>
          <t>否</t>
        </is>
      </c>
      <c r="E84" s="53" t="n">
        <v>46207.66921296297</v>
      </c>
      <c r="F84" s="54">
        <f>(NOW()-E84)*24</f>
        <v/>
      </c>
      <c r="G84" t="inlineStr">
        <is>
          <t>15216969955</t>
        </is>
      </c>
      <c r="H84" t="inlineStr">
        <is>
          <t>2026-07-04 14:03:40</t>
        </is>
      </c>
      <c r="I84" t="inlineStr">
        <is>
          <t>潮州市潮安区彩塘镇宏安网格彩东路溪北村【可装2000M】</t>
        </is>
      </c>
      <c r="J84" t="inlineStr">
        <is>
          <t>郑汉坤</t>
        </is>
      </c>
      <c r="K84" t="inlineStr">
        <is>
          <t>彩塘东凤工作站</t>
        </is>
      </c>
      <c r="L84" t="inlineStr">
        <is>
          <t>潮安</t>
        </is>
      </c>
      <c r="M84" t="inlineStr">
        <is>
          <t>20260704114914X954902197</t>
        </is>
      </c>
      <c r="N84" t="inlineStr">
        <is>
          <t>CMCC-CZ-TSCLX-20260704-008444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已参评好</t>
        </is>
      </c>
    </row>
    <row r="85" ht="68" customHeight="1" s="1">
      <c r="A85" t="inlineStr">
        <is>
          <t>未参评好</t>
        </is>
      </c>
      <c r="B85" t="inlineStr">
        <is>
          <t>是</t>
        </is>
      </c>
      <c r="C85" s="53" t="n">
        <v>46208.00695601852</v>
      </c>
      <c r="D85" t="inlineStr">
        <is>
          <t>否</t>
        </is>
      </c>
      <c r="E85" s="53" t="n">
        <v>46207.67362268519</v>
      </c>
      <c r="F85" s="54">
        <f>(NOW()-E85)*24</f>
        <v/>
      </c>
      <c r="G85" t="inlineStr">
        <is>
          <t>13827328008</t>
        </is>
      </c>
      <c r="H85" t="inlineStr">
        <is>
          <t>2026-07-04 14:10:01</t>
        </is>
      </c>
      <c r="I85" t="inlineStr">
        <is>
          <t>潮州市湘桥区城西街道大道南网格城新西路侨苑</t>
        </is>
      </c>
      <c r="J85" t="inlineStr">
        <is>
          <t>陈诗俊</t>
        </is>
      </c>
      <c r="K85" t="inlineStr">
        <is>
          <t>市区城南工作站</t>
        </is>
      </c>
      <c r="L85" t="inlineStr">
        <is>
          <t>市区</t>
        </is>
      </c>
      <c r="M85" t="inlineStr">
        <is>
          <t>20260704121734X654566257</t>
        </is>
      </c>
      <c r="N85" t="inlineStr">
        <is>
          <t>CMCC-CZ-TSCLX-20260704-010806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>
        <is>
          <t>收不到信息</t>
        </is>
      </c>
    </row>
    <row r="86" ht="68" customHeight="1" s="1">
      <c r="A86" t="inlineStr">
        <is>
          <t>未参评好</t>
        </is>
      </c>
      <c r="B86" t="inlineStr">
        <is>
          <t>是</t>
        </is>
      </c>
      <c r="C86" s="53" t="n">
        <v>46208.02611111111</v>
      </c>
      <c r="D86" t="inlineStr">
        <is>
          <t>否</t>
        </is>
      </c>
      <c r="E86" s="53" t="n">
        <v>46207.69277777777</v>
      </c>
      <c r="F86" s="54">
        <f>(NOW()-E86)*24</f>
        <v/>
      </c>
      <c r="G86" t="inlineStr">
        <is>
          <t>13829009359a</t>
        </is>
      </c>
      <c r="H86" t="inlineStr">
        <is>
          <t>2026-07-04 14:37:36</t>
        </is>
      </c>
      <c r="I86" t="inlineStr">
        <is>
          <t>潮州市潮安区凤凰镇凤凰文祠网格S231省道石古坪村【可装2000M】</t>
        </is>
      </c>
      <c r="J86" t="inlineStr">
        <is>
          <t>黄晓东</t>
        </is>
      </c>
      <c r="K86" t="inlineStr">
        <is>
          <t>北部四镇工作站</t>
        </is>
      </c>
      <c r="L86" t="inlineStr">
        <is>
          <t>潮安</t>
        </is>
      </c>
      <c r="M86" t="inlineStr">
        <is>
          <t>20260704121803X683708363</t>
        </is>
      </c>
      <c r="N86" t="inlineStr">
        <is>
          <t>CMCC-CZ-TSCLX-20260704-006741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用户未回复</t>
        </is>
      </c>
    </row>
    <row r="87" ht="68" customHeight="1" s="1">
      <c r="A87" t="inlineStr">
        <is>
          <t>已参评好</t>
        </is>
      </c>
      <c r="B87" t="inlineStr">
        <is>
          <t>是</t>
        </is>
      </c>
      <c r="C87" s="53" t="n">
        <v>46208.0358449074</v>
      </c>
      <c r="D87" t="inlineStr">
        <is>
          <t>否</t>
        </is>
      </c>
      <c r="E87" s="53" t="n">
        <v>46207.70251157408</v>
      </c>
      <c r="F87" s="54">
        <f>(NOW()-E87)*24</f>
        <v/>
      </c>
      <c r="G87" t="inlineStr">
        <is>
          <t>15107682105</t>
        </is>
      </c>
      <c r="H87" t="inlineStr">
        <is>
          <t>2026-07-04 14:51:37</t>
        </is>
      </c>
      <c r="I87" t="inlineStr">
        <is>
          <t>潮州市湘桥区凤新街道陈桥网格新洋路陈桥新埔村</t>
        </is>
      </c>
      <c r="J87" t="inlineStr">
        <is>
          <t>张泽鸿</t>
        </is>
      </c>
      <c r="K87" t="inlineStr">
        <is>
          <t>市区城北工作站</t>
        </is>
      </c>
      <c r="L87" t="inlineStr">
        <is>
          <t>市区</t>
        </is>
      </c>
      <c r="M87" t="inlineStr">
        <is>
          <t>20260704131051X851700313</t>
        </is>
      </c>
      <c r="N87" t="inlineStr">
        <is>
          <t>CMCC-CZ-TSCLX-20260704-008873</t>
        </is>
      </c>
      <c r="O87" t="inlineStr">
        <is>
          <t>潮州</t>
        </is>
      </c>
      <c r="P87" t="inlineStr">
        <is>
          <t>湘桥区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已参评好</t>
        </is>
      </c>
    </row>
    <row r="88" ht="68" customHeight="1" s="1">
      <c r="B88" t="inlineStr">
        <is>
          <t>是</t>
        </is>
      </c>
      <c r="C88" s="53" t="n">
        <v>46208.11766203704</v>
      </c>
      <c r="D88" t="inlineStr">
        <is>
          <t>否</t>
        </is>
      </c>
      <c r="E88" s="53" t="n">
        <v>46207.7843287037</v>
      </c>
      <c r="F88" s="54">
        <f>(NOW()-E88)*24</f>
        <v/>
      </c>
      <c r="G88" t="inlineStr">
        <is>
          <t>13690040805</t>
        </is>
      </c>
      <c r="H88" t="inlineStr">
        <is>
          <t>2026-07-04 16:49:26</t>
        </is>
      </c>
      <c r="I88" t="inlineStr">
        <is>
          <t>潮州市潮安区浮洋镇浮洋南网格浮新路乐桥村</t>
        </is>
      </c>
      <c r="J88" t="inlineStr">
        <is>
          <t>邱晓杰</t>
        </is>
      </c>
      <c r="K88" t="inlineStr">
        <is>
          <t>浮洋网格</t>
        </is>
      </c>
      <c r="L88" t="inlineStr">
        <is>
          <t>潮安</t>
        </is>
      </c>
      <c r="M88" t="inlineStr">
        <is>
          <t>20260703213735X855304815</t>
        </is>
      </c>
      <c r="N88" t="inlineStr">
        <is>
          <t>CMCC-CZ-TSCLX-20260703-033446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A89" t="inlineStr">
        <is>
          <t>未参评好</t>
        </is>
      </c>
      <c r="B89" t="inlineStr">
        <is>
          <t>是</t>
        </is>
      </c>
      <c r="C89" s="53" t="n">
        <v>46208.10519675926</v>
      </c>
      <c r="D89" t="inlineStr">
        <is>
          <t>否</t>
        </is>
      </c>
      <c r="E89" s="53" t="n">
        <v>46207.77186342593</v>
      </c>
      <c r="F89" s="54">
        <f>(NOW()-E89)*24</f>
        <v/>
      </c>
      <c r="G89" t="inlineStr">
        <is>
          <t>15919584681</t>
        </is>
      </c>
      <c r="H89" t="inlineStr">
        <is>
          <t>2026-07-04 16:31:29</t>
        </is>
      </c>
      <c r="I89" t="inlineStr">
        <is>
          <t>潮州市饶平县黄冈镇中心网格丁未路西门居委会</t>
        </is>
      </c>
      <c r="J89" t="inlineStr">
        <is>
          <t>刘春辉</t>
        </is>
      </c>
      <c r="K89" t="inlineStr">
        <is>
          <t>饶平城区工作站</t>
        </is>
      </c>
      <c r="L89" t="inlineStr">
        <is>
          <t>饶平</t>
        </is>
      </c>
      <c r="M89" t="inlineStr">
        <is>
          <t>20260703225436X476704177</t>
        </is>
      </c>
      <c r="N89" t="inlineStr">
        <is>
          <t>CMCC-CZ-TSCLX-20260703-030917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联系不上用户</t>
        </is>
      </c>
    </row>
    <row r="90" ht="68" customHeight="1" s="1">
      <c r="B90" t="inlineStr">
        <is>
          <t>是</t>
        </is>
      </c>
      <c r="C90" s="53" t="n">
        <v>46208.15802083333</v>
      </c>
      <c r="D90" t="inlineStr">
        <is>
          <t>否</t>
        </is>
      </c>
      <c r="E90" s="53" t="n">
        <v>46207.8246875</v>
      </c>
      <c r="F90" s="54">
        <f>(NOW()-E90)*24</f>
        <v/>
      </c>
      <c r="G90" t="inlineStr">
        <is>
          <t>13534629276</t>
        </is>
      </c>
      <c r="H90" t="inlineStr">
        <is>
          <t>2026-07-04 17:47:33</t>
        </is>
      </c>
      <c r="I90" t="inlineStr">
        <is>
          <t>潮州市潮安区庵埠镇庵西网格庵凤路郭陇村</t>
        </is>
      </c>
      <c r="J90" t="inlineStr">
        <is>
          <t>0</t>
        </is>
      </c>
      <c r="M90" t="inlineStr">
        <is>
          <t>20260704071446X486843433</t>
        </is>
      </c>
      <c r="N90" t="inlineStr">
        <is>
          <t>CMCC-CZ-TSCLX-20260704-003209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A91" t="inlineStr">
        <is>
          <t>已参评好</t>
        </is>
      </c>
      <c r="B91" t="inlineStr">
        <is>
          <t>是</t>
        </is>
      </c>
      <c r="C91" s="53" t="n">
        <v>46208.09438657408</v>
      </c>
      <c r="D91" t="inlineStr">
        <is>
          <t>否</t>
        </is>
      </c>
      <c r="E91" s="53" t="n">
        <v>46207.76105324074</v>
      </c>
      <c r="F91" s="54">
        <f>(NOW()-E91)*24</f>
        <v/>
      </c>
      <c r="G91" t="inlineStr">
        <is>
          <t>15216953410</t>
        </is>
      </c>
      <c r="H91" t="inlineStr">
        <is>
          <t>2026-07-04 16:15:55</t>
        </is>
      </c>
      <c r="I91" t="inlineStr">
        <is>
          <t>潮州市潮安区枫溪镇如意网格新风路中梁首府【可装2000M】</t>
        </is>
      </c>
      <c r="J91" t="inlineStr">
        <is>
          <t>洪溢</t>
        </is>
      </c>
      <c r="K91" t="inlineStr">
        <is>
          <t>瓷都枫溪工作站</t>
        </is>
      </c>
      <c r="L91" t="inlineStr">
        <is>
          <t>市区</t>
        </is>
      </c>
      <c r="M91" t="inlineStr">
        <is>
          <t>20260704074307X187383219</t>
        </is>
      </c>
      <c r="N91" t="inlineStr">
        <is>
          <t>CMCC-CZ-TSCLX-20260704-005808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已参评</t>
        </is>
      </c>
    </row>
    <row r="92" ht="68" customHeight="1" s="1">
      <c r="A92" t="inlineStr">
        <is>
          <t>已参评好</t>
        </is>
      </c>
      <c r="B92" t="inlineStr">
        <is>
          <t>是</t>
        </is>
      </c>
      <c r="C92" s="53" t="n">
        <v>46208.19282407407</v>
      </c>
      <c r="D92" t="inlineStr">
        <is>
          <t>否</t>
        </is>
      </c>
      <c r="E92" s="53" t="n">
        <v>46207.85949074074</v>
      </c>
      <c r="F92" s="54">
        <f>(NOW()-E92)*24</f>
        <v/>
      </c>
      <c r="G92" t="inlineStr">
        <is>
          <t>18320662612</t>
        </is>
      </c>
      <c r="H92" t="inlineStr">
        <is>
          <t>2026-07-04 18:37:40</t>
        </is>
      </c>
      <c r="I92" t="inlineStr">
        <is>
          <t>潮州市饶平县黄冈镇中心网格丁未路西门居委会</t>
        </is>
      </c>
      <c r="J92" t="inlineStr">
        <is>
          <t>刘春辉</t>
        </is>
      </c>
      <c r="K92" t="inlineStr">
        <is>
          <t>饶平城区工作站</t>
        </is>
      </c>
      <c r="L92" t="inlineStr">
        <is>
          <t>饶平</t>
        </is>
      </c>
      <c r="M92" t="inlineStr">
        <is>
          <t>20260704081724X244615607</t>
        </is>
      </c>
      <c r="N92" t="inlineStr">
        <is>
          <t>CMCC-CZ-TSCLX-20260704-006216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>
        <is>
          <t>已参评</t>
        </is>
      </c>
    </row>
    <row r="93" ht="68" customHeight="1" s="1">
      <c r="A93" t="inlineStr">
        <is>
          <t>已参评好</t>
        </is>
      </c>
      <c r="B93" t="inlineStr">
        <is>
          <t>是</t>
        </is>
      </c>
      <c r="C93" s="53" t="n">
        <v>46208.11627314815</v>
      </c>
      <c r="D93" t="inlineStr">
        <is>
          <t>否</t>
        </is>
      </c>
      <c r="E93" s="53" t="n">
        <v>46207.78293981482</v>
      </c>
      <c r="F93" s="54">
        <f>(NOW()-E93)*24</f>
        <v/>
      </c>
      <c r="G93" t="inlineStr">
        <is>
          <t>13332780950</t>
        </is>
      </c>
      <c r="H93" t="inlineStr">
        <is>
          <t>2026-07-04 16:47:26</t>
        </is>
      </c>
      <c r="I93" t="inlineStr">
        <is>
          <t>潮州市潮安区枫溪镇如意网格潮汕路白塔村</t>
        </is>
      </c>
      <c r="J93" t="inlineStr">
        <is>
          <t>林宏彬</t>
        </is>
      </c>
      <c r="K93" t="inlineStr">
        <is>
          <t>瓷都枫溪工作站</t>
        </is>
      </c>
      <c r="L93" t="inlineStr">
        <is>
          <t>市区</t>
        </is>
      </c>
      <c r="M93" t="inlineStr">
        <is>
          <t>20260704085831X711466391</t>
        </is>
      </c>
      <c r="N93" t="inlineStr">
        <is>
          <t>CMCC-CZ-TSCLX-20260704-001641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已参评</t>
        </is>
      </c>
    </row>
    <row r="94" ht="51" customHeight="1" s="1">
      <c r="B94" t="inlineStr">
        <is>
          <t>是</t>
        </is>
      </c>
      <c r="C94" s="53" t="n">
        <v>46208.05805555556</v>
      </c>
      <c r="D94" t="inlineStr">
        <is>
          <t>否</t>
        </is>
      </c>
      <c r="E94" s="53" t="n">
        <v>46207.72472222222</v>
      </c>
      <c r="F94" s="54">
        <f>(NOW()-E94)*24</f>
        <v/>
      </c>
      <c r="G94" t="inlineStr">
        <is>
          <t>15820143671</t>
        </is>
      </c>
      <c r="H94" t="inlineStr">
        <is>
          <t>2026-07-04 15:23:36</t>
        </is>
      </c>
      <c r="I94" t="inlineStr">
        <is>
          <t>潮州市潮安区浮洋镇浮洋南网格浮新路乐桥村</t>
        </is>
      </c>
      <c r="J94" t="inlineStr">
        <is>
          <t>邱晓杰</t>
        </is>
      </c>
      <c r="K94" t="inlineStr">
        <is>
          <t>浮洋网格</t>
        </is>
      </c>
      <c r="L94" t="inlineStr">
        <is>
          <t>潮安</t>
        </is>
      </c>
      <c r="M94" t="inlineStr">
        <is>
          <t>20260704090309X989954119</t>
        </is>
      </c>
      <c r="N94" t="inlineStr">
        <is>
          <t>CMCC-CZ-TSCLX-20260704-001042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未参评好</t>
        </is>
      </c>
      <c r="B95" t="inlineStr">
        <is>
          <t>是</t>
        </is>
      </c>
      <c r="C95" s="53" t="n">
        <v>46208.10516203703</v>
      </c>
      <c r="D95" t="inlineStr">
        <is>
          <t>否</t>
        </is>
      </c>
      <c r="E95" s="53" t="n">
        <v>46207.77182870371</v>
      </c>
      <c r="F95" s="54">
        <f>(NOW()-E95)*24</f>
        <v/>
      </c>
      <c r="G95" t="inlineStr">
        <is>
          <t>15916471559</t>
        </is>
      </c>
      <c r="H95" t="inlineStr">
        <is>
          <t>2026-07-04 16:31:26</t>
        </is>
      </c>
      <c r="I95" t="inlineStr">
        <is>
          <t>潮州市饶平县上饶镇一网格334省道上善村【可装2000M】</t>
        </is>
      </c>
      <c r="J95" t="inlineStr">
        <is>
          <t>张世标</t>
        </is>
      </c>
      <c r="K95" t="inlineStr">
        <is>
          <t>饶平北片工作站</t>
        </is>
      </c>
      <c r="L95" t="inlineStr">
        <is>
          <t>饶平</t>
        </is>
      </c>
      <c r="M95" t="inlineStr">
        <is>
          <t>20260704095006X806972965</t>
        </is>
      </c>
      <c r="N95" t="inlineStr">
        <is>
          <t>CMCC-CZ-TSCLX-20260704-003570</t>
        </is>
      </c>
      <c r="O95" t="inlineStr">
        <is>
          <t>潮州</t>
        </is>
      </c>
      <c r="P95" t="inlineStr">
        <is>
          <t>饶平县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用户老人不会参评</t>
        </is>
      </c>
    </row>
    <row r="96" ht="51" customHeight="1" s="1">
      <c r="B96" t="inlineStr">
        <is>
          <t>是</t>
        </is>
      </c>
      <c r="C96" s="53" t="n">
        <v>46208.17744212963</v>
      </c>
      <c r="D96" t="inlineStr">
        <is>
          <t>否</t>
        </is>
      </c>
      <c r="E96" s="53" t="n">
        <v>46207.84410879629</v>
      </c>
      <c r="F96" s="54">
        <f>(NOW()-E96)*24</f>
        <v/>
      </c>
      <c r="G96" t="inlineStr">
        <is>
          <t>13433751352</t>
        </is>
      </c>
      <c r="H96" t="inlineStr">
        <is>
          <t>2026-07-04 18:15:31</t>
        </is>
      </c>
      <c r="I96" t="inlineStr">
        <is>
          <t>潮州市潮安区浮洋镇浮洋北网格草安路草安村</t>
        </is>
      </c>
      <c r="J96" t="inlineStr">
        <is>
          <t>林卓钿</t>
        </is>
      </c>
      <c r="K96" t="inlineStr">
        <is>
          <t>浮洋网格</t>
        </is>
      </c>
      <c r="L96" t="inlineStr">
        <is>
          <t>潮安</t>
        </is>
      </c>
      <c r="M96" t="inlineStr">
        <is>
          <t>20260704102037X637625378</t>
        </is>
      </c>
      <c r="N96" t="inlineStr">
        <is>
          <t>CMCC-CZ-TSCLX-20260704-002964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46208.04586805555</v>
      </c>
      <c r="D97" t="inlineStr">
        <is>
          <t>否</t>
        </is>
      </c>
      <c r="E97" s="53" t="n">
        <v>46207.71253472222</v>
      </c>
      <c r="F97" s="54">
        <f>(NOW()-E97)*24</f>
        <v/>
      </c>
      <c r="G97" t="inlineStr">
        <is>
          <t>13631025353</t>
        </is>
      </c>
      <c r="H97" t="inlineStr">
        <is>
          <t>2026-07-04 15:06:03</t>
        </is>
      </c>
      <c r="I97" t="inlineStr">
        <is>
          <t>潮州市潮安区凤凰镇凤凰文祠网格S334省道东尝村</t>
        </is>
      </c>
      <c r="J97" t="inlineStr">
        <is>
          <t>黄森财</t>
        </is>
      </c>
      <c r="K97" t="inlineStr">
        <is>
          <t>北部四镇工作站</t>
        </is>
      </c>
      <c r="L97" t="inlineStr">
        <is>
          <t>潮安</t>
        </is>
      </c>
      <c r="M97" t="inlineStr">
        <is>
          <t>20260704102611X971014663</t>
        </is>
      </c>
      <c r="N97" t="inlineStr">
        <is>
          <t>CMCC-CZ-TSCLX-20260704-004331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46208.07195601852</v>
      </c>
      <c r="D98" t="inlineStr">
        <is>
          <t>否</t>
        </is>
      </c>
      <c r="E98" s="53" t="n">
        <v>46207.73862268519</v>
      </c>
      <c r="F98" s="54">
        <f>(NOW()-E98)*24</f>
        <v/>
      </c>
      <c r="G98" t="inlineStr">
        <is>
          <t>13413784308</t>
        </is>
      </c>
      <c r="H98" t="inlineStr">
        <is>
          <t>2026-07-04 15:43:37</t>
        </is>
      </c>
      <c r="I98" t="inlineStr">
        <is>
          <t>潮州市潮安区枫溪镇如意网格宾福路槐山岗</t>
        </is>
      </c>
      <c r="J98" t="inlineStr">
        <is>
          <t>林宏彬</t>
        </is>
      </c>
      <c r="K98" t="inlineStr">
        <is>
          <t>瓷都枫溪工作站</t>
        </is>
      </c>
      <c r="L98" t="inlineStr">
        <is>
          <t>市区</t>
        </is>
      </c>
      <c r="M98" t="inlineStr">
        <is>
          <t>20260704104543X143466190</t>
        </is>
      </c>
      <c r="N98" t="inlineStr">
        <is>
          <t>CMCC-CZ-TSCLX-20260704-003309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46208.12321759259</v>
      </c>
      <c r="D99" t="inlineStr">
        <is>
          <t>否</t>
        </is>
      </c>
      <c r="E99" s="53" t="n">
        <v>46207.78988425926</v>
      </c>
      <c r="F99" s="54">
        <f>(NOW()-E99)*24</f>
        <v/>
      </c>
      <c r="G99" t="inlineStr">
        <is>
          <t>15876828537</t>
        </is>
      </c>
      <c r="H99" t="inlineStr">
        <is>
          <t>2026-07-04 16:57:26</t>
        </is>
      </c>
      <c r="I99" t="inlineStr">
        <is>
          <t>潮州市潮安区枫溪镇池湖网格池湖路池湖村</t>
        </is>
      </c>
      <c r="J99" t="inlineStr">
        <is>
          <t>温锈洪</t>
        </is>
      </c>
      <c r="K99" t="inlineStr">
        <is>
          <t>瓷都枫溪工作站</t>
        </is>
      </c>
      <c r="L99" t="inlineStr">
        <is>
          <t>市区</t>
        </is>
      </c>
      <c r="M99" t="inlineStr">
        <is>
          <t>20260704105427X667805165</t>
        </is>
      </c>
      <c r="N99" t="inlineStr">
        <is>
          <t>CMCC-CZ-TSCLX-20260704-000135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A100" t="inlineStr">
        <is>
          <t>未参评好</t>
        </is>
      </c>
      <c r="B100" t="inlineStr">
        <is>
          <t>是</t>
        </is>
      </c>
      <c r="C100" s="53" t="n">
        <v>46208.18577546296</v>
      </c>
      <c r="D100" t="inlineStr">
        <is>
          <t>否</t>
        </is>
      </c>
      <c r="E100" s="53" t="n">
        <v>46207.85244212963</v>
      </c>
      <c r="F100" s="54">
        <f>(NOW()-E100)*24</f>
        <v/>
      </c>
      <c r="G100" t="inlineStr">
        <is>
          <t>13690017917</t>
        </is>
      </c>
      <c r="H100" t="inlineStr">
        <is>
          <t>2026-07-04 18:27:31</t>
        </is>
      </c>
      <c r="I100" t="inlineStr">
        <is>
          <t>潮州市潮安区浮洋镇浮洋北网格护堤路潘刘村</t>
        </is>
      </c>
      <c r="J100" t="inlineStr">
        <is>
          <t>林坤雄</t>
        </is>
      </c>
      <c r="K100" t="inlineStr">
        <is>
          <t>浮洋网格</t>
        </is>
      </c>
      <c r="L100" t="inlineStr">
        <is>
          <t>潮安</t>
        </is>
      </c>
      <c r="M100" t="inlineStr">
        <is>
          <t>20260704110621X381477135</t>
        </is>
      </c>
      <c r="N100" t="inlineStr">
        <is>
          <t>CMCC-CZ-TSCLX-20260704-007842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>
        <is>
          <t>老人家。没法评价</t>
        </is>
      </c>
    </row>
    <row r="101" ht="51" customHeight="1" s="1">
      <c r="A101" t="inlineStr">
        <is>
          <t>未参评好</t>
        </is>
      </c>
      <c r="B101" t="inlineStr">
        <is>
          <t>是</t>
        </is>
      </c>
      <c r="C101" s="53" t="n">
        <v>46208.08457175926</v>
      </c>
      <c r="D101" t="inlineStr">
        <is>
          <t>否</t>
        </is>
      </c>
      <c r="E101" s="53" t="n">
        <v>46207.75123842592</v>
      </c>
      <c r="F101" s="54">
        <f>(NOW()-E101)*24</f>
        <v/>
      </c>
      <c r="G101" t="inlineStr">
        <is>
          <t>13623098422</t>
        </is>
      </c>
      <c r="H101" t="inlineStr">
        <is>
          <t>2026-07-04 16:01:47</t>
        </is>
      </c>
      <c r="I101" t="inlineStr">
        <is>
          <t>潮州市饶平县浮山镇网格S222省道石坡尾村</t>
        </is>
      </c>
      <c r="J101" t="inlineStr">
        <is>
          <t>王俊旭</t>
        </is>
      </c>
      <c r="K101" t="inlineStr">
        <is>
          <t>饶平中片工作站</t>
        </is>
      </c>
      <c r="L101" t="inlineStr">
        <is>
          <t>饶平</t>
        </is>
      </c>
      <c r="M101" t="inlineStr">
        <is>
          <t>20260704111608X968607633</t>
        </is>
      </c>
      <c r="N101" t="inlineStr">
        <is>
          <t>CMCC-CZ-TSCLX-20260704-008220</t>
        </is>
      </c>
      <c r="O101" t="inlineStr">
        <is>
          <t>潮州</t>
        </is>
      </c>
      <c r="P101" t="inlineStr">
        <is>
          <t>饶平县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客户没收到参评短信</t>
        </is>
      </c>
    </row>
    <row r="102" ht="17" customHeight="1" s="1">
      <c r="B102" t="inlineStr">
        <is>
          <t>是</t>
        </is>
      </c>
      <c r="C102" s="53" t="n">
        <v>46208.11918981482</v>
      </c>
      <c r="D102" t="inlineStr">
        <is>
          <t>否</t>
        </is>
      </c>
      <c r="E102" s="53" t="n">
        <v>46207.78585648148</v>
      </c>
      <c r="F102" s="54">
        <f>(NOW()-E102)*24</f>
        <v/>
      </c>
      <c r="G102" t="inlineStr">
        <is>
          <t>13531536290</t>
        </is>
      </c>
      <c r="H102" t="inlineStr">
        <is>
          <t>2026-07-04 16:51:38</t>
        </is>
      </c>
      <c r="I102" t="inlineStr">
        <is>
          <t>潮州市潮安区枫溪镇池湖网格池湖路安南庙片区【可装2000M】</t>
        </is>
      </c>
      <c r="J102" t="inlineStr">
        <is>
          <t>温锈洪</t>
        </is>
      </c>
      <c r="K102" t="inlineStr">
        <is>
          <t>瓷都枫溪工作站</t>
        </is>
      </c>
      <c r="L102" t="inlineStr">
        <is>
          <t>市区</t>
        </is>
      </c>
      <c r="M102" t="inlineStr">
        <is>
          <t>20260704112421X461487311</t>
        </is>
      </c>
      <c r="N102" t="inlineStr">
        <is>
          <t>CMCC-CZ-TSCLX-20260704-007280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46208.05796296296</v>
      </c>
      <c r="D103" t="inlineStr">
        <is>
          <t>否</t>
        </is>
      </c>
      <c r="E103" s="53" t="n">
        <v>46207.72462962963</v>
      </c>
      <c r="F103" s="54">
        <f>(NOW()-E103)*24</f>
        <v/>
      </c>
      <c r="G103" t="inlineStr">
        <is>
          <t>13632038386</t>
        </is>
      </c>
      <c r="H103" t="inlineStr">
        <is>
          <t>2026-07-04 15:23:28</t>
        </is>
      </c>
      <c r="I103" t="inlineStr">
        <is>
          <t>潮州市潮安区枫溪镇云英路网格潮汕路古板头村</t>
        </is>
      </c>
      <c r="J103" t="inlineStr">
        <is>
          <t>陈丹华</t>
        </is>
      </c>
      <c r="K103" t="inlineStr">
        <is>
          <t>瓷都枫溪工作站</t>
        </is>
      </c>
      <c r="L103" t="inlineStr">
        <is>
          <t>市区</t>
        </is>
      </c>
      <c r="M103" t="inlineStr">
        <is>
          <t>20260704113645X205259912</t>
        </is>
      </c>
      <c r="N103" t="inlineStr">
        <is>
          <t>CMCC-CZ-TSCLX-20260704-003782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A104" t="inlineStr">
        <is>
          <t>未参评好</t>
        </is>
      </c>
      <c r="B104" t="inlineStr">
        <is>
          <t>是</t>
        </is>
      </c>
      <c r="C104" s="53" t="n">
        <v>46208.0555787037</v>
      </c>
      <c r="D104" t="inlineStr">
        <is>
          <t>否</t>
        </is>
      </c>
      <c r="E104" s="53" t="n">
        <v>46207.72224537037</v>
      </c>
      <c r="F104" s="54">
        <f>(NOW()-E104)*24</f>
        <v/>
      </c>
      <c r="G104" t="inlineStr">
        <is>
          <t>18927126425</t>
        </is>
      </c>
      <c r="H104" t="inlineStr">
        <is>
          <t>2026-07-04 15:20:02</t>
        </is>
      </c>
      <c r="I104" t="inlineStr">
        <is>
          <t>潮州市潮安区登塘镇登塘网格枫榴路伍全村</t>
        </is>
      </c>
      <c r="J104" t="inlineStr">
        <is>
          <t>陈佳雄</t>
        </is>
      </c>
      <c r="K104" t="inlineStr">
        <is>
          <t>古巷登塘工作站</t>
        </is>
      </c>
      <c r="L104" t="inlineStr">
        <is>
          <t>潮安</t>
        </is>
      </c>
      <c r="M104" t="inlineStr">
        <is>
          <t>20260704113916X356847286</t>
        </is>
      </c>
      <c r="N104" t="inlineStr">
        <is>
          <t>CMCC-CZ-TSCLX-20260704-007664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暂时没收到，继续跟进</t>
        </is>
      </c>
    </row>
    <row r="105" ht="51" customHeight="1" s="1">
      <c r="B105" t="inlineStr">
        <is>
          <t>是</t>
        </is>
      </c>
      <c r="C105" s="53" t="n">
        <v>46208.08464120371</v>
      </c>
      <c r="D105" t="inlineStr">
        <is>
          <t>否</t>
        </is>
      </c>
      <c r="E105" s="53" t="n">
        <v>46207.75130787037</v>
      </c>
      <c r="F105" s="54">
        <f>(NOW()-E105)*24</f>
        <v/>
      </c>
      <c r="G105" t="inlineStr">
        <is>
          <t>13903090322</t>
        </is>
      </c>
      <c r="H105" t="inlineStr">
        <is>
          <t>2026-07-04 16:01:53</t>
        </is>
      </c>
      <c r="I105" t="inlineStr">
        <is>
          <t>潮州市湘桥区凤新街道陈桥网格潮州大道岭海明珠</t>
        </is>
      </c>
      <c r="J105" t="inlineStr">
        <is>
          <t>王伟雄</t>
        </is>
      </c>
      <c r="K105" t="inlineStr">
        <is>
          <t>市区城北工作站</t>
        </is>
      </c>
      <c r="L105" t="inlineStr">
        <is>
          <t>市区</t>
        </is>
      </c>
      <c r="M105" t="inlineStr">
        <is>
          <t>20260704115301X181775681</t>
        </is>
      </c>
      <c r="N105" t="inlineStr">
        <is>
          <t>CMCC-CZ-TSCLX-20260704-004770</t>
        </is>
      </c>
      <c r="O105" t="inlineStr">
        <is>
          <t>潮州</t>
        </is>
      </c>
      <c r="P105" t="inlineStr">
        <is>
          <t>湘桥区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46208.14405092593</v>
      </c>
      <c r="D106" t="inlineStr">
        <is>
          <t>否</t>
        </is>
      </c>
      <c r="E106" s="53" t="n">
        <v>46207.81071759259</v>
      </c>
      <c r="F106" s="54">
        <f>(NOW()-E106)*24</f>
        <v/>
      </c>
      <c r="G106" t="inlineStr">
        <is>
          <t>13690006796</t>
        </is>
      </c>
      <c r="H106" t="inlineStr">
        <is>
          <t>2026-07-04 17:27:26</t>
        </is>
      </c>
      <c r="I106" t="inlineStr">
        <is>
          <t>潮州市潮安区枫溪镇池湖网格池湖路池湖村</t>
        </is>
      </c>
      <c r="J106" t="inlineStr">
        <is>
          <t>温锈洪</t>
        </is>
      </c>
      <c r="K106" t="inlineStr">
        <is>
          <t>瓷都枫溪工作站</t>
        </is>
      </c>
      <c r="L106" t="inlineStr">
        <is>
          <t>市区</t>
        </is>
      </c>
      <c r="M106" t="inlineStr">
        <is>
          <t>20260704115449X289053986</t>
        </is>
      </c>
      <c r="N106" t="inlineStr">
        <is>
          <t>CMCC-CZ-TSCLX-20260704-004180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A107" t="inlineStr">
        <is>
          <t>已参评好</t>
        </is>
      </c>
      <c r="B107" t="inlineStr">
        <is>
          <t>是</t>
        </is>
      </c>
      <c r="C107" s="53" t="n">
        <v>46208.17324074074</v>
      </c>
      <c r="D107" t="inlineStr">
        <is>
          <t>否</t>
        </is>
      </c>
      <c r="E107" s="53" t="n">
        <v>46207.8399074074</v>
      </c>
      <c r="F107" s="54">
        <f>(NOW()-E107)*24</f>
        <v/>
      </c>
      <c r="G107" t="inlineStr">
        <is>
          <t>18923508225</t>
        </is>
      </c>
      <c r="H107" t="inlineStr">
        <is>
          <t>2026-07-04 18:09:28</t>
        </is>
      </c>
      <c r="I107" t="inlineStr">
        <is>
          <t>潮州市湘桥区城西街道南国网格南堤路海博熙泰</t>
        </is>
      </c>
      <c r="J107" t="inlineStr">
        <is>
          <t>李伟</t>
        </is>
      </c>
      <c r="K107" t="inlineStr">
        <is>
          <t>市区城南工作站</t>
        </is>
      </c>
      <c r="L107" t="inlineStr">
        <is>
          <t>市区</t>
        </is>
      </c>
      <c r="M107" t="inlineStr">
        <is>
          <t>20260704121211X331968280</t>
        </is>
      </c>
      <c r="N107" t="inlineStr">
        <is>
          <t>CMCC-CZ-TSCLX-20260704-010414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>
        <is>
          <t>已参评</t>
        </is>
      </c>
    </row>
    <row r="108" ht="51" customHeight="1" s="1">
      <c r="B108" t="inlineStr">
        <is>
          <t>是</t>
        </is>
      </c>
      <c r="C108" s="53" t="n">
        <v>46208.17747685185</v>
      </c>
      <c r="D108" t="inlineStr">
        <is>
          <t>否</t>
        </is>
      </c>
      <c r="E108" s="53" t="n">
        <v>46207.84414351852</v>
      </c>
      <c r="F108" s="54">
        <f>(NOW()-E108)*24</f>
        <v/>
      </c>
      <c r="G108" t="inlineStr">
        <is>
          <t>13690060101</t>
        </is>
      </c>
      <c r="H108" t="inlineStr">
        <is>
          <t>2026-07-04 18:15:34</t>
        </is>
      </c>
      <c r="I108" t="inlineStr">
        <is>
          <t>潮州市潮安区赤凤镇赤凤归湖网格黄山坑路四望坪村</t>
        </is>
      </c>
      <c r="J108" t="inlineStr">
        <is>
          <t>林桂明</t>
        </is>
      </c>
      <c r="K108" t="inlineStr">
        <is>
          <t>北部四镇工作站</t>
        </is>
      </c>
      <c r="L108" t="inlineStr">
        <is>
          <t>潮安</t>
        </is>
      </c>
      <c r="M108" t="inlineStr">
        <is>
          <t>20260704123156X516585282</t>
        </is>
      </c>
      <c r="N108" t="inlineStr">
        <is>
          <t>CMCC-CZ-TSCLX-20260704-010630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A109" t="inlineStr">
        <is>
          <t>未参评好</t>
        </is>
      </c>
      <c r="B109" t="inlineStr">
        <is>
          <t>是</t>
        </is>
      </c>
      <c r="C109" s="53" t="n">
        <v>46208.23165509259</v>
      </c>
      <c r="D109" t="inlineStr">
        <is>
          <t>否</t>
        </is>
      </c>
      <c r="E109" s="53" t="n">
        <v>46207.89832175926</v>
      </c>
      <c r="F109" s="54">
        <f>(NOW()-E109)*24</f>
        <v/>
      </c>
      <c r="G109" t="inlineStr">
        <is>
          <t>13727979691</t>
        </is>
      </c>
      <c r="H109" t="inlineStr">
        <is>
          <t>2026-07-04 19:33:35</t>
        </is>
      </c>
      <c r="I109" t="inlineStr">
        <is>
          <t>潮州市饶平县上饶镇一网格334省道康贝片区</t>
        </is>
      </c>
      <c r="J109" t="inlineStr">
        <is>
          <t>张世标</t>
        </is>
      </c>
      <c r="K109" t="inlineStr">
        <is>
          <t>饶平北片工作站</t>
        </is>
      </c>
      <c r="L109" t="inlineStr">
        <is>
          <t>饶平</t>
        </is>
      </c>
      <c r="M109" t="inlineStr">
        <is>
          <t>20260704123314X594286170</t>
        </is>
      </c>
      <c r="N109" t="inlineStr">
        <is>
          <t>CMCC-CZ-TSCLX-20260704-005381</t>
        </is>
      </c>
      <c r="O109" t="inlineStr">
        <is>
          <t>潮州</t>
        </is>
      </c>
      <c r="P109" t="inlineStr">
        <is>
          <t>饶平县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用户老人不会参评</t>
        </is>
      </c>
    </row>
    <row r="110" ht="51" customHeight="1" s="1">
      <c r="A110" t="inlineStr">
        <is>
          <t>未参评好</t>
        </is>
      </c>
      <c r="B110" t="inlineStr">
        <is>
          <t>是</t>
        </is>
      </c>
      <c r="C110" s="53" t="n">
        <v>46208.1593287037</v>
      </c>
      <c r="D110" t="inlineStr">
        <is>
          <t>否</t>
        </is>
      </c>
      <c r="E110" s="53" t="n">
        <v>46207.82599537037</v>
      </c>
      <c r="F110" s="54">
        <f>(NOW()-E110)*24</f>
        <v/>
      </c>
      <c r="G110" t="inlineStr">
        <is>
          <t>15816595874</t>
        </is>
      </c>
      <c r="H110" t="inlineStr">
        <is>
          <t>2026-07-04 17:49:26</t>
        </is>
      </c>
      <c r="I110" t="inlineStr">
        <is>
          <t>潮州市湘桥区城西街道大道南网格枫春路碧春园【可装2000M】</t>
        </is>
      </c>
      <c r="J110" t="inlineStr">
        <is>
          <t>罗祥锐</t>
        </is>
      </c>
      <c r="K110" t="inlineStr">
        <is>
          <t>市区城南工作站</t>
        </is>
      </c>
      <c r="L110" t="inlineStr">
        <is>
          <t>市区</t>
        </is>
      </c>
      <c r="M110" t="inlineStr">
        <is>
          <t>20260704124433X273793867</t>
        </is>
      </c>
      <c r="N110" t="inlineStr">
        <is>
          <t>CMCC-CZ-TSCLX-20260704-007722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>
        <is>
          <t>收不到</t>
        </is>
      </c>
    </row>
    <row r="111" ht="51" customHeight="1" s="1">
      <c r="B111" t="inlineStr">
        <is>
          <t>是</t>
        </is>
      </c>
      <c r="C111" s="53" t="n">
        <v>46208.15434027778</v>
      </c>
      <c r="D111" t="inlineStr">
        <is>
          <t>否</t>
        </is>
      </c>
      <c r="E111" s="53" t="n">
        <v>46207.82100694445</v>
      </c>
      <c r="F111" s="54">
        <f>(NOW()-E111)*24</f>
        <v/>
      </c>
      <c r="G111" t="inlineStr">
        <is>
          <t>15976375407</t>
        </is>
      </c>
      <c r="H111" t="inlineStr">
        <is>
          <t>2026-07-04 17:42:15</t>
        </is>
      </c>
      <c r="I111" t="inlineStr">
        <is>
          <t>潮州市潮安区浮洋镇浮洋北网格潮汕公路乌洋村</t>
        </is>
      </c>
      <c r="J111" t="inlineStr">
        <is>
          <t>林卓钿</t>
        </is>
      </c>
      <c r="K111" t="inlineStr">
        <is>
          <t>浮洋网格</t>
        </is>
      </c>
      <c r="L111" t="inlineStr">
        <is>
          <t>潮安</t>
        </is>
      </c>
      <c r="M111" t="inlineStr">
        <is>
          <t>20260704130532X532212563</t>
        </is>
      </c>
      <c r="N111" t="inlineStr">
        <is>
          <t>CMCC-CZ-TSCLX-20260704-012401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46208.10670138889</v>
      </c>
      <c r="D112" t="inlineStr">
        <is>
          <t>否</t>
        </is>
      </c>
      <c r="E112" s="53" t="n">
        <v>46207.77336805555</v>
      </c>
      <c r="F112" s="54">
        <f>(NOW()-E112)*24</f>
        <v/>
      </c>
      <c r="G112" t="inlineStr">
        <is>
          <t>13435553566</t>
        </is>
      </c>
      <c r="H112" t="inlineStr">
        <is>
          <t>2026-07-04 16:33:39</t>
        </is>
      </c>
      <c r="I112" t="inlineStr">
        <is>
          <t>潮州市潮安区浮洋镇浮洋北网格草安路草安村</t>
        </is>
      </c>
      <c r="J112" t="inlineStr">
        <is>
          <t>林卓钿</t>
        </is>
      </c>
      <c r="K112" t="inlineStr">
        <is>
          <t>浮洋网格</t>
        </is>
      </c>
      <c r="L112" t="inlineStr">
        <is>
          <t>潮安</t>
        </is>
      </c>
      <c r="M112" t="inlineStr">
        <is>
          <t>20260704131126X886979891</t>
        </is>
      </c>
      <c r="N112" t="inlineStr">
        <is>
          <t>CMCC-CZ-TSCLX-20260704-006792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A113" t="inlineStr">
        <is>
          <t>未参评好</t>
        </is>
      </c>
      <c r="B113" t="inlineStr">
        <is>
          <t>是</t>
        </is>
      </c>
      <c r="C113" s="53" t="n">
        <v>46208.10138888889</v>
      </c>
      <c r="D113" t="inlineStr">
        <is>
          <t>否</t>
        </is>
      </c>
      <c r="E113" s="53" t="n">
        <v>46207.76805555556</v>
      </c>
      <c r="F113" s="54">
        <f>(NOW()-E113)*24</f>
        <v/>
      </c>
      <c r="G113" t="inlineStr">
        <is>
          <t>18307688158</t>
        </is>
      </c>
      <c r="H113" t="inlineStr">
        <is>
          <t>2026-07-04 16:26:00</t>
        </is>
      </c>
      <c r="I113" t="inlineStr">
        <is>
          <t>潮州市饶平县海山镇北片网格222省道坂上村</t>
        </is>
      </c>
      <c r="J113" t="inlineStr">
        <is>
          <t>林成鑫</t>
        </is>
      </c>
      <c r="K113" t="inlineStr">
        <is>
          <t>饶平西片工作站</t>
        </is>
      </c>
      <c r="L113" t="inlineStr">
        <is>
          <t>饶平</t>
        </is>
      </c>
      <c r="M113" t="inlineStr">
        <is>
          <t>20260704131033X833010969</t>
        </is>
      </c>
      <c r="N113" t="inlineStr">
        <is>
          <t>CMCC-CZ-TSCLX-20260704-012219</t>
        </is>
      </c>
      <c r="O113" t="inlineStr">
        <is>
          <t>潮州</t>
        </is>
      </c>
      <c r="P113" t="inlineStr">
        <is>
          <t>饶平县</t>
        </is>
      </c>
      <c r="Q113">
        <f>IF(AND(A113&lt;&gt;"已参评好",F113&gt;=5),"超5小时未参评",IF(F113&gt;=7,"超7小时未参评",IF(F113&gt;=8,"超时未参评","")))</f>
        <v/>
      </c>
      <c r="R113" t="inlineStr">
        <is>
          <t>老人不会拼</t>
        </is>
      </c>
    </row>
    <row r="114" ht="51" customHeight="1" s="1">
      <c r="B114" t="inlineStr">
        <is>
          <t>是</t>
        </is>
      </c>
      <c r="C114" s="53" t="n">
        <v>46208.21071759259</v>
      </c>
      <c r="D114" t="inlineStr">
        <is>
          <t>否</t>
        </is>
      </c>
      <c r="E114" s="53" t="n">
        <v>46207.87738425926</v>
      </c>
      <c r="F114" s="54">
        <f>(NOW()-E114)*24</f>
        <v/>
      </c>
      <c r="G114" t="inlineStr">
        <is>
          <t>13715731749</t>
        </is>
      </c>
      <c r="H114" t="inlineStr">
        <is>
          <t>2026-07-04 19:03:26</t>
        </is>
      </c>
      <c r="I114" t="inlineStr">
        <is>
          <t>潮州市潮安区枫溪镇如意网格潮汕路高厦村</t>
        </is>
      </c>
      <c r="J114" t="inlineStr">
        <is>
          <t>林宏彬</t>
        </is>
      </c>
      <c r="K114" t="inlineStr">
        <is>
          <t>瓷都枫溪工作站</t>
        </is>
      </c>
      <c r="L114" t="inlineStr">
        <is>
          <t>市区</t>
        </is>
      </c>
      <c r="M114" t="inlineStr">
        <is>
          <t>20260704132115X475242734</t>
        </is>
      </c>
      <c r="N114" t="inlineStr">
        <is>
          <t>CMCC-CZ-TSCLX-20260704-009101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46208.06210648148</v>
      </c>
      <c r="D115" t="inlineStr">
        <is>
          <t>否</t>
        </is>
      </c>
      <c r="E115" s="53" t="n">
        <v>46207.72877314815</v>
      </c>
      <c r="F115" s="54">
        <f>(NOW()-E115)*24</f>
        <v/>
      </c>
      <c r="G115" t="inlineStr">
        <is>
          <t>13433794065</t>
        </is>
      </c>
      <c r="H115" t="inlineStr">
        <is>
          <t>2026-07-04 15:29:26</t>
        </is>
      </c>
      <c r="I115" t="inlineStr">
        <is>
          <t>潮州市潮安区彩塘镇宏安网格潮安大道和平村</t>
        </is>
      </c>
      <c r="J115" t="inlineStr">
        <is>
          <t>杨泽伟</t>
        </is>
      </c>
      <c r="K115" t="inlineStr">
        <is>
          <t>彩塘东凤工作站</t>
        </is>
      </c>
      <c r="L115" t="inlineStr">
        <is>
          <t>潮安</t>
        </is>
      </c>
      <c r="M115" t="inlineStr">
        <is>
          <t>20260704133203X123943755</t>
        </is>
      </c>
      <c r="N115" t="inlineStr">
        <is>
          <t>CMCC-CZ-TSCLX-20260704-007176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46208.17061342593</v>
      </c>
      <c r="D116" t="inlineStr">
        <is>
          <t>否</t>
        </is>
      </c>
      <c r="E116" s="53" t="n">
        <v>46207.83728009259</v>
      </c>
      <c r="F116" s="54">
        <f>(NOW()-E116)*24</f>
        <v/>
      </c>
      <c r="G116" t="inlineStr">
        <is>
          <t>13534684745</t>
        </is>
      </c>
      <c r="H116" t="inlineStr">
        <is>
          <t>2026-07-04 18:05:41</t>
        </is>
      </c>
      <c r="I116" t="inlineStr">
        <is>
          <t>潮州市潮安区浮洋镇浮洋南网格广诚路洪巷村</t>
        </is>
      </c>
      <c r="J116" t="inlineStr">
        <is>
          <t>刘文绍</t>
        </is>
      </c>
      <c r="K116" t="inlineStr">
        <is>
          <t>浮洋网格</t>
        </is>
      </c>
      <c r="L116" t="inlineStr">
        <is>
          <t>潮安</t>
        </is>
      </c>
      <c r="M116" t="inlineStr">
        <is>
          <t>20260704135933X773455982</t>
        </is>
      </c>
      <c r="N116" t="inlineStr">
        <is>
          <t>CMCC-CZ-TSCLX-20260704-012823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A117" t="inlineStr">
        <is>
          <t>未参评好</t>
        </is>
      </c>
      <c r="B117" t="inlineStr">
        <is>
          <t>是</t>
        </is>
      </c>
      <c r="C117" s="53" t="n">
        <v>46208.04997685185</v>
      </c>
      <c r="D117" t="inlineStr">
        <is>
          <t>否</t>
        </is>
      </c>
      <c r="E117" s="53" t="n">
        <v>46207.71664351852</v>
      </c>
      <c r="F117" s="54">
        <f>(NOW()-E117)*24</f>
        <v/>
      </c>
      <c r="G117" t="inlineStr">
        <is>
          <t>13413791573</t>
        </is>
      </c>
      <c r="H117" t="inlineStr">
        <is>
          <t>2026-07-04 15:11:58</t>
        </is>
      </c>
      <c r="I117" t="inlineStr">
        <is>
          <t>潮州市潮安区江东镇江东北网格中横路圆山村</t>
        </is>
      </c>
      <c r="J117" t="inlineStr">
        <is>
          <t>郑州杰</t>
        </is>
      </c>
      <c r="K117" t="inlineStr">
        <is>
          <t>江东龙湖工作站</t>
        </is>
      </c>
      <c r="L117" t="inlineStr">
        <is>
          <t>潮安</t>
        </is>
      </c>
      <c r="M117" t="inlineStr">
        <is>
          <t>20260704140124X884437775</t>
        </is>
      </c>
      <c r="N117" t="inlineStr">
        <is>
          <t>CMCC-CZ-TSCLX-20260704-012344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>
        <is>
          <t>拉了白名单</t>
        </is>
      </c>
    </row>
    <row r="118" ht="51" customHeight="1" s="1">
      <c r="B118" t="inlineStr">
        <is>
          <t>是</t>
        </is>
      </c>
      <c r="C118" s="53" t="n">
        <v>46208.09418981482</v>
      </c>
      <c r="D118" t="inlineStr">
        <is>
          <t>否</t>
        </is>
      </c>
      <c r="E118" s="53" t="n">
        <v>46207.76085648148</v>
      </c>
      <c r="F118" s="54">
        <f>(NOW()-E118)*24</f>
        <v/>
      </c>
      <c r="G118" t="inlineStr">
        <is>
          <t>15992370985</t>
        </is>
      </c>
      <c r="H118" t="inlineStr">
        <is>
          <t>2026-07-04 16:15:38</t>
        </is>
      </c>
      <c r="I118" t="inlineStr">
        <is>
          <t>潮州市潮安区东凤镇东凤南网格东彩路大寮工业区</t>
        </is>
      </c>
      <c r="J118" t="inlineStr">
        <is>
          <t>郑林群</t>
        </is>
      </c>
      <c r="K118" t="inlineStr">
        <is>
          <t>彩塘东凤工作站</t>
        </is>
      </c>
      <c r="L118" t="inlineStr">
        <is>
          <t>潮安</t>
        </is>
      </c>
      <c r="M118" t="inlineStr">
        <is>
          <t>20260704140612X172414850</t>
        </is>
      </c>
      <c r="N118" t="inlineStr">
        <is>
          <t>CMCC-CZ-TSCLX-20260704-008914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A119" t="inlineStr">
        <is>
          <t>未参评好</t>
        </is>
      </c>
      <c r="B119" t="inlineStr">
        <is>
          <t>是</t>
        </is>
      </c>
      <c r="C119" s="53" t="n">
        <v>46208.10103009259</v>
      </c>
      <c r="D119" t="inlineStr">
        <is>
          <t>否</t>
        </is>
      </c>
      <c r="E119" s="53" t="n">
        <v>46207.76769675926</v>
      </c>
      <c r="F119" s="54">
        <f>(NOW()-E119)*24</f>
        <v/>
      </c>
      <c r="G119" t="inlineStr">
        <is>
          <t>13502634994</t>
        </is>
      </c>
      <c r="H119" t="inlineStr">
        <is>
          <t>2026-07-04 16:25:29</t>
        </is>
      </c>
      <c r="I119" t="inlineStr">
        <is>
          <t>潮州市潮安区金石镇金石南网格大路顶路陈厝巷【可装2000M】</t>
        </is>
      </c>
      <c r="J119" t="inlineStr">
        <is>
          <t>林浩炎</t>
        </is>
      </c>
      <c r="K119" t="inlineStr">
        <is>
          <t>高铁三镇工作站</t>
        </is>
      </c>
      <c r="L119" t="inlineStr">
        <is>
          <t>潮安</t>
        </is>
      </c>
      <c r="M119" t="inlineStr">
        <is>
          <t>20260704141338X618047642</t>
        </is>
      </c>
      <c r="N119" t="inlineStr">
        <is>
          <t>CMCC-CZ-TSCLX-20260704-011656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>
        <is>
          <t>用户表示还在忙，晚点看</t>
        </is>
      </c>
    </row>
    <row r="120" ht="51" customHeight="1" s="1">
      <c r="A120" t="inlineStr">
        <is>
          <t>未参评好</t>
        </is>
      </c>
      <c r="B120" t="inlineStr">
        <is>
          <t>是</t>
        </is>
      </c>
      <c r="C120" s="53" t="n">
        <v>46208.07606481481</v>
      </c>
      <c r="D120" t="inlineStr">
        <is>
          <t>否</t>
        </is>
      </c>
      <c r="E120" s="53" t="n">
        <v>46207.74273148148</v>
      </c>
      <c r="F120" s="54">
        <f>(NOW()-E120)*24</f>
        <v/>
      </c>
      <c r="G120" t="inlineStr">
        <is>
          <t>13828367413</t>
        </is>
      </c>
      <c r="H120" t="inlineStr">
        <is>
          <t>2026-07-04 15:49:32</t>
        </is>
      </c>
      <c r="I120" t="inlineStr">
        <is>
          <t>潮州市湘桥区城西街道大道南网格南较西路厦寺片区</t>
        </is>
      </c>
      <c r="J120" t="inlineStr">
        <is>
          <t>陈林伟</t>
        </is>
      </c>
      <c r="K120" t="inlineStr">
        <is>
          <t>市区城南工作站</t>
        </is>
      </c>
      <c r="L120" t="inlineStr">
        <is>
          <t>市区</t>
        </is>
      </c>
      <c r="M120" t="inlineStr">
        <is>
          <t>20260704142554X354465623</t>
        </is>
      </c>
      <c r="N120" t="inlineStr">
        <is>
          <t>CMCC-CZ-TSCLX-20260704-014615</t>
        </is>
      </c>
      <c r="O120" t="inlineStr">
        <is>
          <t>潮州</t>
        </is>
      </c>
      <c r="P120" t="inlineStr">
        <is>
          <t>湘桥区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收不到</t>
        </is>
      </c>
    </row>
    <row r="121" ht="51" customHeight="1" s="1">
      <c r="A121" t="inlineStr">
        <is>
          <t>未参评好</t>
        </is>
      </c>
      <c r="B121" t="inlineStr">
        <is>
          <t>是</t>
        </is>
      </c>
      <c r="C121" s="53" t="n">
        <v>46208.23716435185</v>
      </c>
      <c r="D121" t="inlineStr">
        <is>
          <t>否</t>
        </is>
      </c>
      <c r="E121" s="53" t="n">
        <v>46207.90383101852</v>
      </c>
      <c r="F121" s="54">
        <f>(NOW()-E121)*24</f>
        <v/>
      </c>
      <c r="G121" t="inlineStr">
        <is>
          <t>15814903823</t>
        </is>
      </c>
      <c r="H121" t="inlineStr">
        <is>
          <t>2026-07-04 19:41:31</t>
        </is>
      </c>
      <c r="I121" t="inlineStr">
        <is>
          <t>潮州市潮安区庵埠镇庵东网格振兴路外文村</t>
        </is>
      </c>
      <c r="J121" t="inlineStr">
        <is>
          <t>林洽水</t>
        </is>
      </c>
      <c r="K121" t="inlineStr">
        <is>
          <t>潮安城区工作站</t>
        </is>
      </c>
      <c r="L121" t="inlineStr">
        <is>
          <t>潮安</t>
        </is>
      </c>
      <c r="M121" t="inlineStr">
        <is>
          <t>20260704142800X480140164</t>
        </is>
      </c>
      <c r="N121" t="inlineStr">
        <is>
          <t>CMCC-CZ-TSCLX-20260704-013255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>
        <is>
          <t>这个评不了，客户家里人报的故障，这个捆绑的号码是他儿子在上班没听，刚刚交付确认书都没办法回</t>
        </is>
      </c>
    </row>
    <row r="122" ht="51" customHeight="1" s="1">
      <c r="A122" t="inlineStr">
        <is>
          <t>未参评好</t>
        </is>
      </c>
      <c r="B122" t="inlineStr">
        <is>
          <t>是</t>
        </is>
      </c>
      <c r="C122" s="53" t="n">
        <v>46208.15659722222</v>
      </c>
      <c r="D122" t="inlineStr">
        <is>
          <t>否</t>
        </is>
      </c>
      <c r="E122" s="53" t="n">
        <v>46207.82326388889</v>
      </c>
      <c r="F122" s="54">
        <f>(NOW()-E122)*24</f>
        <v/>
      </c>
      <c r="G122" t="inlineStr">
        <is>
          <t>13539368890</t>
        </is>
      </c>
      <c r="H122" t="inlineStr">
        <is>
          <t>2026-07-04 17:45:30</t>
        </is>
      </c>
      <c r="I122" t="inlineStr">
        <is>
          <t>潮州市饶平县黄冈镇中心网格沿河北路沿河北路（二）片区</t>
        </is>
      </c>
      <c r="J122" t="inlineStr">
        <is>
          <t>刘春辉</t>
        </is>
      </c>
      <c r="K122" t="inlineStr">
        <is>
          <t>饶平城区工作站</t>
        </is>
      </c>
      <c r="L122" t="inlineStr">
        <is>
          <t>饶平</t>
        </is>
      </c>
      <c r="M122" t="inlineStr">
        <is>
          <t>20260704143503X903570462</t>
        </is>
      </c>
      <c r="N122" t="inlineStr">
        <is>
          <t>CMCC-CZ-TSCLX-20260704-013049</t>
        </is>
      </c>
      <c r="O122" t="inlineStr">
        <is>
          <t>潮州</t>
        </is>
      </c>
      <c r="P122" t="inlineStr">
        <is>
          <t>饶平县</t>
        </is>
      </c>
      <c r="Q122">
        <f>IF(AND(A122&lt;&gt;"已参评好",F122&gt;=5),"超5小时未参评",IF(F122&gt;=7,"超7小时未参评",IF(F122&gt;=8,"超时未参评","")))</f>
        <v/>
      </c>
      <c r="R122" t="inlineStr">
        <is>
          <t>用户表示不会操作</t>
        </is>
      </c>
    </row>
    <row r="123" ht="51" customHeight="1" s="1">
      <c r="A123" t="inlineStr">
        <is>
          <t>已参评好</t>
        </is>
      </c>
      <c r="B123" t="inlineStr">
        <is>
          <t>是</t>
        </is>
      </c>
      <c r="C123" s="53" t="n">
        <v>46208.10796296296</v>
      </c>
      <c r="D123" t="inlineStr">
        <is>
          <t>否</t>
        </is>
      </c>
      <c r="E123" s="53" t="n">
        <v>46207.77462962963</v>
      </c>
      <c r="F123" s="54">
        <f>(NOW()-E123)*24</f>
        <v/>
      </c>
      <c r="G123" t="inlineStr">
        <is>
          <t>15889816883</t>
        </is>
      </c>
      <c r="H123" t="inlineStr">
        <is>
          <t>2026-07-04 16:35:28</t>
        </is>
      </c>
      <c r="I123" t="inlineStr">
        <is>
          <t>潮州市潮安区枫溪镇云英路网格潮汕公路全福村【可装2000M】</t>
        </is>
      </c>
      <c r="J123" t="inlineStr">
        <is>
          <t>陈丹华</t>
        </is>
      </c>
      <c r="K123" t="inlineStr">
        <is>
          <t>瓷都枫溪工作站</t>
        </is>
      </c>
      <c r="L123" t="inlineStr">
        <is>
          <t>市区</t>
        </is>
      </c>
      <c r="M123" t="inlineStr">
        <is>
          <t>20260704144635X595471788</t>
        </is>
      </c>
      <c r="N123" t="inlineStr">
        <is>
          <t>CMCC-CZ-TSCLX-20260704-011887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>
        <is>
          <t>已参评</t>
        </is>
      </c>
    </row>
    <row r="124" ht="51" customHeight="1" s="1">
      <c r="A124" t="inlineStr">
        <is>
          <t>已参评好</t>
        </is>
      </c>
      <c r="B124" t="inlineStr">
        <is>
          <t>是</t>
        </is>
      </c>
      <c r="C124" s="53" t="n">
        <v>46208.09270833333</v>
      </c>
      <c r="D124" t="inlineStr">
        <is>
          <t>否</t>
        </is>
      </c>
      <c r="E124" s="53" t="n">
        <v>46207.759375</v>
      </c>
      <c r="F124" s="54">
        <f>(NOW()-E124)*24</f>
        <v/>
      </c>
      <c r="G124" t="inlineStr">
        <is>
          <t>15979901088</t>
        </is>
      </c>
      <c r="H124" t="inlineStr">
        <is>
          <t>2026-07-04 16:13:30</t>
        </is>
      </c>
      <c r="I124" t="inlineStr">
        <is>
          <t>0</t>
        </is>
      </c>
      <c r="J124" t="inlineStr">
        <is>
          <t>詹蔚均</t>
        </is>
      </c>
      <c r="K124" t="inlineStr">
        <is>
          <t>饶平北片工作站</t>
        </is>
      </c>
      <c r="L124" t="inlineStr">
        <is>
          <t>饶平</t>
        </is>
      </c>
      <c r="M124" t="inlineStr">
        <is>
          <t>20260704091905X945437330</t>
        </is>
      </c>
      <c r="N124" t="inlineStr">
        <is>
          <t>CMCC-CZ-TSCLX-20260704-015201</t>
        </is>
      </c>
      <c r="O124" t="inlineStr">
        <is>
          <t>潮州</t>
        </is>
      </c>
      <c r="Q124">
        <f>IF(AND(A124&lt;&gt;"已参评好",F124&gt;=5),"超5小时未参评",IF(F124&gt;=7,"超7小时未参评",IF(F124&gt;=8,"超时未参评","")))</f>
        <v/>
      </c>
      <c r="R124" t="inlineStr">
        <is>
          <t>已参评</t>
        </is>
      </c>
    </row>
    <row r="125" ht="51" customHeight="1" s="1">
      <c r="B125" t="inlineStr">
        <is>
          <t>是</t>
        </is>
      </c>
      <c r="C125" s="53" t="n">
        <v>46208.12894675926</v>
      </c>
      <c r="D125" t="inlineStr">
        <is>
          <t>否</t>
        </is>
      </c>
      <c r="E125" s="53" t="n">
        <v>46207.79561342593</v>
      </c>
      <c r="F125" s="54">
        <f>(NOW()-E125)*24</f>
        <v/>
      </c>
      <c r="G125" t="inlineStr">
        <is>
          <t>13727957233</t>
        </is>
      </c>
      <c r="H125" t="inlineStr">
        <is>
          <t>2026-07-04 17:05:41</t>
        </is>
      </c>
      <c r="I125" t="inlineStr">
        <is>
          <t>潮州市湘桥区凤新街道外环北网格北站二路金碧尚都</t>
        </is>
      </c>
      <c r="J125" t="inlineStr">
        <is>
          <t>周创镔</t>
        </is>
      </c>
      <c r="K125" t="inlineStr">
        <is>
          <t>市区城北工作站</t>
        </is>
      </c>
      <c r="L125" t="inlineStr">
        <is>
          <t>市区</t>
        </is>
      </c>
      <c r="M125" t="inlineStr">
        <is>
          <t>20260704153005X205614632</t>
        </is>
      </c>
      <c r="N125" t="inlineStr">
        <is>
          <t>CMCC-CZ-TSCLX-20260704-010931</t>
        </is>
      </c>
      <c r="O125" t="inlineStr">
        <is>
          <t>潮州</t>
        </is>
      </c>
      <c r="P125" t="inlineStr">
        <is>
          <t>湘桥区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A126" t="inlineStr">
        <is>
          <t>未参评好</t>
        </is>
      </c>
      <c r="B126" t="inlineStr">
        <is>
          <t>是</t>
        </is>
      </c>
      <c r="C126" s="53" t="n">
        <v>46208.10673611111</v>
      </c>
      <c r="D126" t="inlineStr">
        <is>
          <t>否</t>
        </is>
      </c>
      <c r="E126" s="53" t="n">
        <v>46207.77340277778</v>
      </c>
      <c r="F126" s="54">
        <f>(NOW()-E126)*24</f>
        <v/>
      </c>
      <c r="G126" t="inlineStr">
        <is>
          <t>15976370037</t>
        </is>
      </c>
      <c r="H126" t="inlineStr">
        <is>
          <t>2026-07-04 16:33:42</t>
        </is>
      </c>
      <c r="I126" t="inlineStr">
        <is>
          <t>潮州市湘桥区官塘镇官塘网格安黄公路奕东奕庵村</t>
        </is>
      </c>
      <c r="J126" t="inlineStr">
        <is>
          <t>方锐伟</t>
        </is>
      </c>
      <c r="K126" t="inlineStr">
        <is>
          <t>磷官铁工作站</t>
        </is>
      </c>
      <c r="L126" t="inlineStr">
        <is>
          <t>市区</t>
        </is>
      </c>
      <c r="M126" t="inlineStr">
        <is>
          <t>20260704153148X308365936</t>
        </is>
      </c>
      <c r="N126" t="inlineStr">
        <is>
          <t>CMCC-CZ-TSCLX-20260704-009588</t>
        </is>
      </c>
      <c r="O126" t="inlineStr">
        <is>
          <t>潮州</t>
        </is>
      </c>
      <c r="P126" t="inlineStr">
        <is>
          <t>湘桥区</t>
        </is>
      </c>
      <c r="Q126">
        <f>IF(AND(A126&lt;&gt;"已参评好",F126&gt;=5),"超5小时未参评",IF(F126&gt;=7,"超7小时未参评",IF(F126&gt;=8,"超时未参评","")))</f>
        <v/>
      </c>
      <c r="R126" t="inlineStr">
        <is>
          <t>暂时还没收到</t>
        </is>
      </c>
    </row>
    <row r="127" ht="51" customHeight="1" s="1">
      <c r="A127" t="inlineStr">
        <is>
          <t>未参评好</t>
        </is>
      </c>
      <c r="B127" t="inlineStr">
        <is>
          <t>是</t>
        </is>
      </c>
      <c r="C127" s="53" t="n">
        <v>46208.12256944444</v>
      </c>
      <c r="D127" t="inlineStr">
        <is>
          <t>否</t>
        </is>
      </c>
      <c r="E127" s="53" t="n">
        <v>46207.78923611111</v>
      </c>
      <c r="F127" s="54">
        <f>(NOW()-E127)*24</f>
        <v/>
      </c>
      <c r="G127" t="inlineStr">
        <is>
          <t>13539367242</t>
        </is>
      </c>
      <c r="H127" t="inlineStr">
        <is>
          <t>2026-07-04 16:56:30</t>
        </is>
      </c>
      <c r="I127" t="inlineStr">
        <is>
          <t>潮州市饶平县黄冈镇中心网格丁未路西门居委会</t>
        </is>
      </c>
      <c r="J127" t="inlineStr">
        <is>
          <t>刘春辉</t>
        </is>
      </c>
      <c r="K127" t="inlineStr">
        <is>
          <t>饶平城区工作站</t>
        </is>
      </c>
      <c r="L127" t="inlineStr">
        <is>
          <t>饶平</t>
        </is>
      </c>
      <c r="M127" t="inlineStr">
        <is>
          <t>20260704154131X891839459</t>
        </is>
      </c>
      <c r="N127" t="inlineStr">
        <is>
          <t>CMCC-CZ-TSCLX-20260704-015232</t>
        </is>
      </c>
      <c r="O127" t="inlineStr">
        <is>
          <t>潮州</t>
        </is>
      </c>
      <c r="P127" t="inlineStr">
        <is>
          <t>饶平县</t>
        </is>
      </c>
      <c r="Q127">
        <f>IF(AND(A127&lt;&gt;"已参评好",F127&gt;=5),"超5小时未参评",IF(F127&gt;=7,"超7小时未参评",IF(F127&gt;=8,"超时未参评","")))</f>
        <v/>
      </c>
      <c r="R127" t="inlineStr">
        <is>
          <t>老人不会参评</t>
        </is>
      </c>
    </row>
    <row r="128" ht="51" customHeight="1" s="1">
      <c r="B128" t="inlineStr">
        <is>
          <t>是</t>
        </is>
      </c>
      <c r="C128" s="53" t="n">
        <v>46208.19407407408</v>
      </c>
      <c r="D128" t="inlineStr">
        <is>
          <t>否</t>
        </is>
      </c>
      <c r="E128" s="53" t="n">
        <v>46207.86074074074</v>
      </c>
      <c r="F128" s="54">
        <f>(NOW()-E128)*24</f>
        <v/>
      </c>
      <c r="G128" t="inlineStr">
        <is>
          <t>13827311698</t>
        </is>
      </c>
      <c r="H128" t="inlineStr">
        <is>
          <t>2026-07-04 18:39:28</t>
        </is>
      </c>
      <c r="I128" t="inlineStr">
        <is>
          <t>潮州市潮安区浮洋镇浮洋北网格草安路草安村</t>
        </is>
      </c>
      <c r="J128" t="inlineStr">
        <is>
          <t>林卓钿</t>
        </is>
      </c>
      <c r="K128" t="inlineStr">
        <is>
          <t>浮洋网格</t>
        </is>
      </c>
      <c r="L128" t="inlineStr">
        <is>
          <t>潮安</t>
        </is>
      </c>
      <c r="M128" t="inlineStr">
        <is>
          <t>20260704154210X930619668</t>
        </is>
      </c>
      <c r="N128" t="inlineStr">
        <is>
          <t>CMCC-CZ-TSCLX-20260704-014666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A129" t="inlineStr">
        <is>
          <t>未参评好</t>
        </is>
      </c>
      <c r="B129" t="inlineStr">
        <is>
          <t>是</t>
        </is>
      </c>
      <c r="C129" s="53" t="n">
        <v>46208.18856481482</v>
      </c>
      <c r="D129" t="inlineStr">
        <is>
          <t>否</t>
        </is>
      </c>
      <c r="E129" s="53" t="n">
        <v>46207.85523148148</v>
      </c>
      <c r="F129" s="54">
        <f>(NOW()-E129)*24</f>
        <v/>
      </c>
      <c r="G129" t="inlineStr">
        <is>
          <t>15812688449</t>
        </is>
      </c>
      <c r="H129" t="inlineStr">
        <is>
          <t>2026-07-04 18:31:32</t>
        </is>
      </c>
      <c r="I129" t="inlineStr">
        <is>
          <t>潮州市潮安区枫溪镇瓷兴网格外马路徐厝桥片区</t>
        </is>
      </c>
      <c r="J129" t="inlineStr">
        <is>
          <t>周湘禹</t>
        </is>
      </c>
      <c r="K129" t="inlineStr">
        <is>
          <t>瓷都枫溪工作站</t>
        </is>
      </c>
      <c r="L129" t="inlineStr">
        <is>
          <t>市区</t>
        </is>
      </c>
      <c r="M129" t="inlineStr">
        <is>
          <t>20260704154223X943172690</t>
        </is>
      </c>
      <c r="N129" t="inlineStr">
        <is>
          <t>CMCC-CZ-TSCLX-20260704-010939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>
        <is>
          <t>用户没收到</t>
        </is>
      </c>
    </row>
    <row r="130" ht="51" customHeight="1" s="1">
      <c r="A130" t="inlineStr">
        <is>
          <t>未参评好</t>
        </is>
      </c>
      <c r="B130" t="inlineStr">
        <is>
          <t>是</t>
        </is>
      </c>
      <c r="C130" s="53" t="n">
        <v>46208.14409722222</v>
      </c>
      <c r="D130" t="inlineStr">
        <is>
          <t>否</t>
        </is>
      </c>
      <c r="E130" s="53" t="n">
        <v>46207.81076388889</v>
      </c>
      <c r="F130" s="54">
        <f>(NOW()-E130)*24</f>
        <v/>
      </c>
      <c r="G130" t="inlineStr">
        <is>
          <t>18319821953</t>
        </is>
      </c>
      <c r="H130" t="inlineStr">
        <is>
          <t>2026-07-04 17:27:30</t>
        </is>
      </c>
      <c r="I130" t="inlineStr">
        <is>
          <t>潮州市饶平县黄冈镇河北网格新港西路新港西路片区</t>
        </is>
      </c>
      <c r="J130" t="inlineStr">
        <is>
          <t>江振煜</t>
        </is>
      </c>
      <c r="K130" t="inlineStr">
        <is>
          <t>饶平城区工作站</t>
        </is>
      </c>
      <c r="L130" t="inlineStr">
        <is>
          <t>饶平</t>
        </is>
      </c>
      <c r="M130" t="inlineStr">
        <is>
          <t>20260704155517X717759258</t>
        </is>
      </c>
      <c r="N130" t="inlineStr">
        <is>
          <t>CMCC-CZ-TSCLX-20260704-011732</t>
        </is>
      </c>
      <c r="O130" t="inlineStr">
        <is>
          <t>潮州</t>
        </is>
      </c>
      <c r="P130" t="inlineStr">
        <is>
          <t>饶平县</t>
        </is>
      </c>
      <c r="Q130">
        <f>IF(AND(A130&lt;&gt;"已参评好",F130&gt;=5),"超5小时未参评",IF(F130&gt;=7,"超7小时未参评",IF(F130&gt;=8,"超时未参评","")))</f>
        <v/>
      </c>
      <c r="R130" t="inlineStr">
        <is>
          <t>未收到信息</t>
        </is>
      </c>
    </row>
    <row r="131" ht="51" customHeight="1" s="1">
      <c r="B131" t="inlineStr">
        <is>
          <t>是</t>
        </is>
      </c>
      <c r="C131" s="53" t="n">
        <v>46208.13599537037</v>
      </c>
      <c r="D131" t="inlineStr">
        <is>
          <t>否</t>
        </is>
      </c>
      <c r="E131" s="53" t="n">
        <v>46207.80266203704</v>
      </c>
      <c r="F131" s="54">
        <f>(NOW()-E131)*24</f>
        <v/>
      </c>
      <c r="G131" t="inlineStr">
        <is>
          <t>13690018130</t>
        </is>
      </c>
      <c r="H131" t="inlineStr">
        <is>
          <t>2026-07-04 17:15:50</t>
        </is>
      </c>
      <c r="I131" t="inlineStr">
        <is>
          <t>潮州市湘桥区凤新街道外环北网格潮州大道碧桂园【可装2000M】</t>
        </is>
      </c>
      <c r="J131" t="inlineStr">
        <is>
          <t>陈宏章</t>
        </is>
      </c>
      <c r="K131" t="inlineStr">
        <is>
          <t>市区城北工作站</t>
        </is>
      </c>
      <c r="L131" t="inlineStr">
        <is>
          <t>市区</t>
        </is>
      </c>
      <c r="M131" t="inlineStr">
        <is>
          <t>20260704160023X231829920</t>
        </is>
      </c>
      <c r="N131" t="inlineStr">
        <is>
          <t>CMCC-CZ-TSCLX-20260704-013501</t>
        </is>
      </c>
      <c r="O131" t="inlineStr">
        <is>
          <t>潮州</t>
        </is>
      </c>
      <c r="P131" t="inlineStr">
        <is>
          <t>湘桥区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46208.23158564815</v>
      </c>
      <c r="D132" t="inlineStr">
        <is>
          <t>否</t>
        </is>
      </c>
      <c r="E132" s="53" t="n">
        <v>46207.89825231482</v>
      </c>
      <c r="F132" s="54">
        <f>(NOW()-E132)*24</f>
        <v/>
      </c>
      <c r="G132" t="inlineStr">
        <is>
          <t>13829000176</t>
        </is>
      </c>
      <c r="H132" t="inlineStr">
        <is>
          <t>2026-07-04 19:33:29</t>
        </is>
      </c>
      <c r="I132" t="inlineStr">
        <is>
          <t>潮州市潮安区彩塘镇金砂网格彩金路金砂一村</t>
        </is>
      </c>
      <c r="J132" t="inlineStr">
        <is>
          <t>陈镇雄</t>
        </is>
      </c>
      <c r="K132" t="inlineStr">
        <is>
          <t>彩塘东凤工作站</t>
        </is>
      </c>
      <c r="L132" t="inlineStr">
        <is>
          <t>潮安</t>
        </is>
      </c>
      <c r="M132" t="inlineStr">
        <is>
          <t>20260704161214X734268376</t>
        </is>
      </c>
      <c r="N132" t="inlineStr">
        <is>
          <t>CMCC-CZ-TSCLX-20260704-014164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46208.14719907408</v>
      </c>
      <c r="D133" t="inlineStr">
        <is>
          <t>否</t>
        </is>
      </c>
      <c r="E133" s="53" t="n">
        <v>46207.81386574074</v>
      </c>
      <c r="F133" s="54">
        <f>(NOW()-E133)*24</f>
        <v/>
      </c>
      <c r="G133" t="inlineStr">
        <is>
          <t>15992376196</t>
        </is>
      </c>
      <c r="H133" t="inlineStr">
        <is>
          <t>2026-07-04 17:31:58</t>
        </is>
      </c>
      <c r="I133" t="inlineStr">
        <is>
          <t>潮州市潮安区枫溪镇如意网格潮汕路白塔村</t>
        </is>
      </c>
      <c r="J133" t="inlineStr">
        <is>
          <t>林宏彬</t>
        </is>
      </c>
      <c r="K133" t="inlineStr">
        <is>
          <t>瓷都枫溪工作站</t>
        </is>
      </c>
      <c r="L133" t="inlineStr">
        <is>
          <t>市区</t>
        </is>
      </c>
      <c r="M133" t="inlineStr">
        <is>
          <t>20260704162905X745336365</t>
        </is>
      </c>
      <c r="N133" t="inlineStr">
        <is>
          <t>CMCC-CZ-TSCLX-20260704-016242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46208.24266203704</v>
      </c>
      <c r="D134" t="inlineStr">
        <is>
          <t>否</t>
        </is>
      </c>
      <c r="E134" s="53" t="n">
        <v>46207.9093287037</v>
      </c>
      <c r="F134" s="54">
        <f>(NOW()-E134)*24</f>
        <v/>
      </c>
      <c r="G134" t="inlineStr">
        <is>
          <t>15107682211</t>
        </is>
      </c>
      <c r="H134" t="inlineStr">
        <is>
          <t>2026-07-04 19:49:26</t>
        </is>
      </c>
      <c r="I134" t="inlineStr">
        <is>
          <t>潮州市湘桥区凤新街道春光网格春荣路凤眼村</t>
        </is>
      </c>
      <c r="J134" t="inlineStr">
        <is>
          <t>周君山</t>
        </is>
      </c>
      <c r="K134" t="inlineStr">
        <is>
          <t>市区城北工作站</t>
        </is>
      </c>
      <c r="L134" t="inlineStr">
        <is>
          <t>市区</t>
        </is>
      </c>
      <c r="M134" t="inlineStr">
        <is>
          <t>20260704165613X373804736</t>
        </is>
      </c>
      <c r="N134" t="inlineStr">
        <is>
          <t>CMCC-CZ-TSCLX-20260704-015477</t>
        </is>
      </c>
      <c r="O134" t="inlineStr">
        <is>
          <t>潮州</t>
        </is>
      </c>
      <c r="P134" t="inlineStr">
        <is>
          <t>湘桥区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A135" t="inlineStr">
        <is>
          <t>未参评好</t>
        </is>
      </c>
      <c r="B135" t="inlineStr">
        <is>
          <t>是</t>
        </is>
      </c>
      <c r="C135" s="53" t="n">
        <v>46208.19543981482</v>
      </c>
      <c r="D135" t="inlineStr">
        <is>
          <t>否</t>
        </is>
      </c>
      <c r="E135" s="53" t="n">
        <v>46207.86210648148</v>
      </c>
      <c r="F135" s="54">
        <f>(NOW()-E135)*24</f>
        <v/>
      </c>
      <c r="G135" t="inlineStr">
        <is>
          <t>13413708546</t>
        </is>
      </c>
      <c r="H135" t="inlineStr">
        <is>
          <t>2026-07-04 18:41:26</t>
        </is>
      </c>
      <c r="I135" t="inlineStr">
        <is>
          <t>潮州市潮安区古巷镇古巷网格长美长孚路孚中村</t>
        </is>
      </c>
      <c r="J135" t="inlineStr">
        <is>
          <t>刘泽标</t>
        </is>
      </c>
      <c r="K135" t="inlineStr">
        <is>
          <t>古巷登塘工作站</t>
        </is>
      </c>
      <c r="L135" t="inlineStr">
        <is>
          <t>潮安</t>
        </is>
      </c>
      <c r="M135" t="inlineStr">
        <is>
          <t>20260704173757X877272624</t>
        </is>
      </c>
      <c r="N135" t="inlineStr">
        <is>
          <t>CMCC-CZ-TSCLX-20260704-013187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>
        <is>
          <t>暂时没收到，继续跟进</t>
        </is>
      </c>
    </row>
    <row r="136" ht="51" customHeight="1" s="1">
      <c r="B136" t="inlineStr">
        <is>
          <t>是</t>
        </is>
      </c>
      <c r="C136" s="53" t="n">
        <v>46208.18849537037</v>
      </c>
      <c r="D136" t="inlineStr">
        <is>
          <t>否</t>
        </is>
      </c>
      <c r="E136" s="53" t="n">
        <v>46207.85516203703</v>
      </c>
      <c r="F136" s="54">
        <f>(NOW()-E136)*24</f>
        <v/>
      </c>
      <c r="G136" t="inlineStr">
        <is>
          <t>13539393787</t>
        </is>
      </c>
      <c r="H136" t="inlineStr">
        <is>
          <t>2026-07-04 18:31:26</t>
        </is>
      </c>
      <c r="I136" t="inlineStr">
        <is>
          <t>潮州市潮安区彩塘镇宏安网格新安大道市头、林迈村【可装2000M】</t>
        </is>
      </c>
      <c r="J136" t="inlineStr">
        <is>
          <t>陈海灿</t>
        </is>
      </c>
      <c r="K136" t="inlineStr">
        <is>
          <t>彩塘东凤工作站</t>
        </is>
      </c>
      <c r="L136" t="inlineStr">
        <is>
          <t>潮安</t>
        </is>
      </c>
      <c r="M136" t="inlineStr">
        <is>
          <t>20260704181515X115079636</t>
        </is>
      </c>
      <c r="N136" t="inlineStr">
        <is>
          <t>CMCC-CZ-TSCLX-20260704-016733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1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13727977608</t>
        </is>
      </c>
      <c r="B2" s="53" t="n">
        <v>46206.8388425926</v>
      </c>
      <c r="C2" t="inlineStr">
        <is>
          <t>北部四镇工作站</t>
        </is>
      </c>
      <c r="D2" t="inlineStr">
        <is>
          <t>黄再明</t>
        </is>
      </c>
      <c r="E2" t="inlineStr">
        <is>
          <t>陈馥旭</t>
        </is>
      </c>
      <c r="F2" t="inlineStr">
        <is>
          <t>已参评好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46207.42217592592</v>
      </c>
      <c r="K2" s="53" t="n">
        <v>46207.75550925926</v>
      </c>
      <c r="L2">
        <f>IF(AND(F2&lt;&gt;"已参评好",I2&gt;=5),"超5小时未参评",IF(I2&gt;=7,"超7小时未参评",IF(I2&gt;=8,"超时未参评","")))</f>
        <v/>
      </c>
      <c r="M2" t="inlineStr">
        <is>
          <t>已参评好</t>
        </is>
      </c>
    </row>
    <row r="3" ht="51" customHeight="1" s="1">
      <c r="A3" t="inlineStr">
        <is>
          <t>13413771122</t>
        </is>
      </c>
      <c r="B3" s="53" t="n">
        <v>46206.9665625</v>
      </c>
      <c r="C3" t="inlineStr">
        <is>
          <t>瓷都枫溪工作站</t>
        </is>
      </c>
      <c r="D3" t="inlineStr">
        <is>
          <t>许守锦</t>
        </is>
      </c>
      <c r="E3" t="inlineStr">
        <is>
          <t>陈洽龙</t>
        </is>
      </c>
      <c r="F3" t="inlineStr">
        <is>
          <t>未参评好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46207.54989583333</v>
      </c>
      <c r="K3" s="53" t="n">
        <v>46207.88322916667</v>
      </c>
      <c r="L3">
        <f>IF(AND(F3&lt;&gt;"已参评好",I3&gt;=5),"超5小时未参评",IF(I3&gt;=7,"超7小时未参评",IF(I3&gt;=8,"超时未参评","")))</f>
        <v/>
      </c>
      <c r="M3" t="inlineStr">
        <is>
          <t>无法配合</t>
        </is>
      </c>
    </row>
    <row r="4" ht="51" customHeight="1" s="1">
      <c r="A4" t="inlineStr">
        <is>
          <t>13600121023</t>
        </is>
      </c>
      <c r="B4" s="53" t="n">
        <v>46206.87546296296</v>
      </c>
      <c r="C4" t="inlineStr">
        <is>
          <t>韩江新城工作站</t>
        </is>
      </c>
      <c r="D4" t="inlineStr">
        <is>
          <t>邱培烁</t>
        </is>
      </c>
      <c r="E4" t="inlineStr">
        <is>
          <t>高科文</t>
        </is>
      </c>
      <c r="F4" t="inlineStr">
        <is>
          <t>未参评好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46207.4587962963</v>
      </c>
      <c r="K4" s="53" t="n">
        <v>46207.79212962963</v>
      </c>
      <c r="L4">
        <f>IF(AND(F4&lt;&gt;"已参评好",I4&gt;=5),"超5小时未参评",IF(I4&gt;=7,"超7小时未参评",IF(I4&gt;=8,"超时未参评","")))</f>
        <v/>
      </c>
      <c r="M4" t="inlineStr">
        <is>
          <t>用户收不到信息</t>
        </is>
      </c>
    </row>
    <row r="5" ht="51" customHeight="1" s="1">
      <c r="A5" t="inlineStr">
        <is>
          <t>18218488192</t>
        </is>
      </c>
      <c r="B5" s="53" t="n">
        <v>46206.87761574074</v>
      </c>
      <c r="C5" t="inlineStr">
        <is>
          <t>古巷登塘工作站</t>
        </is>
      </c>
      <c r="D5" t="inlineStr">
        <is>
          <t>陈佳雄</t>
        </is>
      </c>
      <c r="E5" t="inlineStr">
        <is>
          <t>刘铭烨</t>
        </is>
      </c>
      <c r="F5" t="inlineStr">
        <is>
          <t>已参评好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46207.46094907408</v>
      </c>
      <c r="K5" s="53" t="n">
        <v>46207.79428240741</v>
      </c>
      <c r="L5">
        <f>IF(AND(F5&lt;&gt;"已参评好",I5&gt;=5),"超5小时未参评",IF(I5&gt;=7,"超7小时未参评",IF(I5&gt;=8,"超时未参评","")))</f>
        <v/>
      </c>
      <c r="M5" t="inlineStr">
        <is>
          <t>已参评好</t>
        </is>
      </c>
    </row>
    <row r="6" ht="51" customHeight="1" s="1">
      <c r="A6" t="inlineStr">
        <is>
          <t>15992361387</t>
        </is>
      </c>
      <c r="B6" s="53" t="n">
        <v>46206.85943287037</v>
      </c>
      <c r="C6" t="inlineStr">
        <is>
          <t>磷官铁工作站</t>
        </is>
      </c>
      <c r="D6" t="inlineStr">
        <is>
          <t>吴坊</t>
        </is>
      </c>
      <c r="E6" t="inlineStr">
        <is>
          <t>陆淳鑫</t>
        </is>
      </c>
      <c r="F6" t="inlineStr">
        <is>
          <t>未参评好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46207.44276620371</v>
      </c>
      <c r="K6" s="53" t="n">
        <v>46207.77609953703</v>
      </c>
      <c r="L6">
        <f>IF(AND(F6&lt;&gt;"已参评好",I6&gt;=5),"超5小时未参评",IF(I6&gt;=7,"超7小时未参评",IF(I6&gt;=8,"超时未参评","")))</f>
        <v/>
      </c>
      <c r="M6" t="inlineStr">
        <is>
          <t>用户表示没收到</t>
        </is>
      </c>
    </row>
    <row r="7" ht="51" customHeight="1" s="1">
      <c r="A7" t="inlineStr">
        <is>
          <t>36530073338</t>
        </is>
      </c>
      <c r="B7" s="53" t="n">
        <v>46206.93625</v>
      </c>
      <c r="C7" t="inlineStr">
        <is>
          <t>磷官铁工作站</t>
        </is>
      </c>
      <c r="D7" t="inlineStr">
        <is>
          <t>吴坊</t>
        </is>
      </c>
      <c r="E7" t="inlineStr">
        <is>
          <t>陆彦羽</t>
        </is>
      </c>
      <c r="F7" t="inlineStr">
        <is>
          <t>已参评好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46207.51958333333</v>
      </c>
      <c r="K7" s="53" t="n">
        <v>46207.85291666666</v>
      </c>
      <c r="L7">
        <f>IF(AND(F7&lt;&gt;"已参评好",I7&gt;=5),"超5小时未参评",IF(I7&gt;=7,"超7小时未参评",IF(I7&gt;=8,"超时未参评","")))</f>
        <v/>
      </c>
      <c r="M7" t="inlineStr">
        <is>
          <t>已评</t>
        </is>
      </c>
    </row>
    <row r="8" ht="51" customHeight="1" s="1">
      <c r="A8" t="inlineStr">
        <is>
          <t>15816173170</t>
        </is>
      </c>
      <c r="B8" s="53" t="n">
        <v>46206.86835648148</v>
      </c>
      <c r="C8" t="inlineStr">
        <is>
          <t>凤塘镇区工作站</t>
        </is>
      </c>
      <c r="D8" t="inlineStr">
        <is>
          <t>曾声锦</t>
        </is>
      </c>
      <c r="E8" t="inlineStr">
        <is>
          <t>邱陶煌</t>
        </is>
      </c>
      <c r="F8" t="inlineStr">
        <is>
          <t>未参评好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46207.45168981481</v>
      </c>
      <c r="K8" s="53" t="n">
        <v>46207.78502314815</v>
      </c>
      <c r="L8">
        <f>IF(AND(F8&lt;&gt;"已参评好",I8&gt;=5),"超5小时未参评",IF(I8&gt;=7,"超7小时未参评",IF(I8&gt;=8,"超时未参评","")))</f>
        <v/>
      </c>
      <c r="M8" t="inlineStr">
        <is>
          <t>链接已过期</t>
        </is>
      </c>
    </row>
    <row r="9" ht="51" customHeight="1" s="1">
      <c r="A9" t="inlineStr">
        <is>
          <t>15992352937</t>
        </is>
      </c>
      <c r="B9" s="53" t="n">
        <v>46207.41030092593</v>
      </c>
      <c r="C9" t="inlineStr">
        <is>
          <t>韩江新城工作站</t>
        </is>
      </c>
      <c r="D9" t="inlineStr">
        <is>
          <t>邱培烁</t>
        </is>
      </c>
      <c r="E9" t="inlineStr">
        <is>
          <t>谢洽杰</t>
        </is>
      </c>
      <c r="F9" t="inlineStr">
        <is>
          <t>未参评好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46207.49363425926</v>
      </c>
      <c r="K9" s="53" t="n">
        <v>46207.82696759259</v>
      </c>
      <c r="L9">
        <f>IF(AND(F9&lt;&gt;"已参评好",I9&gt;=5),"超5小时未参评",IF(I9&gt;=7,"超7小时未参评",IF(I9&gt;=8,"超时未参评","")))</f>
        <v/>
      </c>
      <c r="M9" t="inlineStr">
        <is>
          <t>收不到</t>
        </is>
      </c>
    </row>
    <row r="10" ht="51" customHeight="1" s="1">
      <c r="A10" t="inlineStr">
        <is>
          <t>15976304085</t>
        </is>
      </c>
      <c r="B10" s="53" t="n">
        <v>46206.93196759259</v>
      </c>
      <c r="C10" t="inlineStr">
        <is>
          <t>潮安城区工作站</t>
        </is>
      </c>
      <c r="D10" t="inlineStr">
        <is>
          <t>吴家鸣</t>
        </is>
      </c>
      <c r="E10" t="inlineStr">
        <is>
          <t>郑静亮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46207.51530092592</v>
      </c>
      <c r="K10" s="53" t="n">
        <v>46207.84863425926</v>
      </c>
      <c r="L10">
        <f>IF(AND(F10&lt;&gt;"已参评好",I10&gt;=5),"超5小时未参评",IF(I10&gt;=7,"超7小时未参评",IF(I10&gt;=8,"超时未参评","")))</f>
        <v/>
      </c>
      <c r="M10" t="inlineStr">
        <is>
          <t>用户没收到</t>
        </is>
      </c>
    </row>
    <row r="11" ht="51" customHeight="1" s="1">
      <c r="A11" t="inlineStr">
        <is>
          <t>13531577206</t>
        </is>
      </c>
      <c r="B11" s="53" t="n">
        <v>46207.4033912037</v>
      </c>
      <c r="C11" t="inlineStr">
        <is>
          <t>古巷登塘工作站</t>
        </is>
      </c>
      <c r="D11" t="inlineStr">
        <is>
          <t>陈佳雄</t>
        </is>
      </c>
      <c r="E11" t="inlineStr">
        <is>
          <t>庄钰洲</t>
        </is>
      </c>
      <c r="F11" t="inlineStr">
        <is>
          <t>已参评好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46207.48672453704</v>
      </c>
      <c r="K11" s="53" t="n">
        <v>46207.82005787037</v>
      </c>
      <c r="L11">
        <f>IF(AND(F11&lt;&gt;"已参评好",I11&gt;=5),"超5小时未参评",IF(I11&gt;=7,"超7小时未参评",IF(I11&gt;=8,"超时未参评","")))</f>
        <v/>
      </c>
      <c r="M11" t="inlineStr">
        <is>
          <t>已参评好</t>
        </is>
      </c>
    </row>
    <row r="12" ht="51" customHeight="1" s="1">
      <c r="A12" t="inlineStr">
        <is>
          <t>15907670344</t>
        </is>
      </c>
      <c r="B12" s="53" t="n">
        <v>46207.45835648148</v>
      </c>
      <c r="C12" t="inlineStr">
        <is>
          <t>彩塘东凤工作站</t>
        </is>
      </c>
      <c r="D12" t="inlineStr">
        <is>
          <t>丁锐涛</t>
        </is>
      </c>
      <c r="E12" t="inlineStr">
        <is>
          <t>蔡泽鑫</t>
        </is>
      </c>
      <c r="F12" t="inlineStr">
        <is>
          <t>已参评好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46207.54168981482</v>
      </c>
      <c r="K12" s="53" t="n">
        <v>46207.87502314815</v>
      </c>
      <c r="L12">
        <f>IF(AND(F12&lt;&gt;"已参评好",I12&gt;=5),"超5小时未参评",IF(I12&gt;=7,"超7小时未参评",IF(I12&gt;=8,"超时未参评","")))</f>
        <v/>
      </c>
      <c r="M12" t="inlineStr">
        <is>
          <t>已参评好</t>
        </is>
      </c>
    </row>
    <row r="13" ht="51" customHeight="1" s="1">
      <c r="A13" t="inlineStr">
        <is>
          <t>15919583402</t>
        </is>
      </c>
      <c r="B13" s="53" t="n">
        <v>46207.53201388889</v>
      </c>
      <c r="C13" t="inlineStr">
        <is>
          <t>潮安城区工作站</t>
        </is>
      </c>
      <c r="D13" t="inlineStr">
        <is>
          <t>吴家鸣</t>
        </is>
      </c>
      <c r="E13" t="inlineStr">
        <is>
          <t>曾桐波</t>
        </is>
      </c>
      <c r="F13" t="inlineStr">
        <is>
          <t>已参评好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46207.61534722222</v>
      </c>
      <c r="K13" s="53" t="n">
        <v>46207.94868055556</v>
      </c>
      <c r="L13">
        <f>IF(AND(F13&lt;&gt;"已参评好",I13&gt;=5),"超5小时未参评",IF(I13&gt;=7,"超7小时未参评",IF(I13&gt;=8,"超时未参评","")))</f>
        <v/>
      </c>
      <c r="M13" t="inlineStr">
        <is>
          <t>已参评好</t>
        </is>
      </c>
    </row>
    <row r="14" ht="51" customHeight="1" s="1">
      <c r="A14" t="inlineStr">
        <is>
          <t>13500118575</t>
        </is>
      </c>
      <c r="B14" s="53" t="n">
        <v>46207.61956018519</v>
      </c>
      <c r="C14" t="inlineStr">
        <is>
          <t>潮安城区工作站</t>
        </is>
      </c>
      <c r="D14" t="inlineStr">
        <is>
          <t>吴家鸣</t>
        </is>
      </c>
      <c r="E14" t="inlineStr">
        <is>
          <t>曾喜标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46207.70289351852</v>
      </c>
      <c r="K14" s="53" t="n">
        <v>46208.03622685185</v>
      </c>
      <c r="L14">
        <f>IF(AND(F14&lt;&gt;"已参评好",I14&gt;=5),"超5小时未参评",IF(I14&gt;=7,"超7小时未参评",IF(I14&gt;=8,"超时未参评","")))</f>
        <v/>
      </c>
      <c r="M14" t="inlineStr">
        <is>
          <t>装维未反馈</t>
        </is>
      </c>
    </row>
    <row r="15" ht="34" customHeight="1" s="1">
      <c r="A15" t="inlineStr">
        <is>
          <t>13652828132</t>
        </is>
      </c>
      <c r="B15" s="53" t="n">
        <v>46207.62045138889</v>
      </c>
      <c r="C15" t="inlineStr">
        <is>
          <t>瓷都枫溪工作站</t>
        </is>
      </c>
      <c r="D15" t="inlineStr">
        <is>
          <t>许守锦</t>
        </is>
      </c>
      <c r="E15" t="inlineStr">
        <is>
          <t>陈丹华</t>
        </is>
      </c>
      <c r="F15" t="inlineStr">
        <is>
          <t>已参评好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46207.70378472222</v>
      </c>
      <c r="K15" s="53" t="n">
        <v>46208.03711805555</v>
      </c>
      <c r="L15">
        <f>IF(AND(F15&lt;&gt;"已参评好",I15&gt;=5),"超5小时未参评",IF(I15&gt;=7,"超7小时未参评",IF(I15&gt;=8,"超时未参评","")))</f>
        <v/>
      </c>
      <c r="M15" t="inlineStr">
        <is>
          <t>已参评</t>
        </is>
      </c>
    </row>
    <row r="16" ht="51" customHeight="1" s="1">
      <c r="A16" t="inlineStr">
        <is>
          <t>13690021669</t>
        </is>
      </c>
      <c r="B16" s="53" t="n">
        <v>46207.4652199074</v>
      </c>
      <c r="C16" t="inlineStr">
        <is>
          <t>北部四镇工作站</t>
        </is>
      </c>
      <c r="D16" t="inlineStr">
        <is>
          <t>黄再明</t>
        </is>
      </c>
      <c r="E16" t="inlineStr">
        <is>
          <t>陈馥旭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46207.54855324074</v>
      </c>
      <c r="K16" s="53" t="n">
        <v>46207.88188657408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15814904058</t>
        </is>
      </c>
      <c r="B17" s="53" t="n">
        <v>46207.60410879629</v>
      </c>
      <c r="C17" t="inlineStr">
        <is>
          <t>古巷登塘工作站</t>
        </is>
      </c>
      <c r="D17" t="inlineStr">
        <is>
          <t>陈佳雄</t>
        </is>
      </c>
      <c r="E17" t="inlineStr">
        <is>
          <t>陈海荣</t>
        </is>
      </c>
      <c r="F17" t="inlineStr">
        <is>
          <t>未参评好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46207.68744212963</v>
      </c>
      <c r="K17" s="53" t="n">
        <v>46208.02077546297</v>
      </c>
      <c r="L17">
        <f>IF(AND(F17&lt;&gt;"已参评好",I17&gt;=5),"超5小时未参评",IF(I17&gt;=7,"超7小时未参评",IF(I17&gt;=8,"超时未参评","")))</f>
        <v/>
      </c>
      <c r="M17" t="inlineStr">
        <is>
          <t>没收到信息</t>
        </is>
      </c>
    </row>
    <row r="18" ht="51" customHeight="1" s="1">
      <c r="A18" t="inlineStr">
        <is>
          <t>13600121090</t>
        </is>
      </c>
      <c r="B18" s="53" t="n">
        <v>46207.53554398148</v>
      </c>
      <c r="C18" t="inlineStr">
        <is>
          <t>市区城北工作站</t>
        </is>
      </c>
      <c r="D18" t="inlineStr">
        <is>
          <t>陆锐荣</t>
        </is>
      </c>
      <c r="E18" t="inlineStr">
        <is>
          <t>陈宏章</t>
        </is>
      </c>
      <c r="F18" t="inlineStr">
        <is>
          <t>未参评好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46207.61887731482</v>
      </c>
      <c r="K18" s="53" t="n">
        <v>46207.95221064815</v>
      </c>
      <c r="L18">
        <f>IF(AND(F18&lt;&gt;"已参评好",I18&gt;=5),"超5小时未参评",IF(I18&gt;=7,"超7小时未参评",IF(I18&gt;=8,"超时未参评","")))</f>
        <v/>
      </c>
      <c r="M18" t="inlineStr">
        <is>
          <t>收无信息</t>
        </is>
      </c>
    </row>
    <row r="19" ht="51" customHeight="1" s="1">
      <c r="A19" t="inlineStr">
        <is>
          <t>13534621546</t>
        </is>
      </c>
      <c r="B19" s="53" t="n">
        <v>46207.43770833333</v>
      </c>
      <c r="C19" t="inlineStr">
        <is>
          <t>潮安城区工作站</t>
        </is>
      </c>
      <c r="D19" t="inlineStr">
        <is>
          <t>吴家鸣</t>
        </is>
      </c>
      <c r="E19" t="inlineStr">
        <is>
          <t>陈家昭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46207.52104166667</v>
      </c>
      <c r="K19" s="53" t="n">
        <v>46207.854375</v>
      </c>
      <c r="L19">
        <f>IF(AND(F19&lt;&gt;"已参评好",I19&gt;=5),"超5小时未参评",IF(I19&gt;=7,"超7小时未参评",IF(I19&gt;=8,"超时未参评","")))</f>
        <v/>
      </c>
      <c r="M19" t="inlineStr">
        <is>
          <t>已参评好</t>
        </is>
      </c>
    </row>
    <row r="20" ht="51" customHeight="1" s="1">
      <c r="A20" t="inlineStr">
        <is>
          <t>14739230454</t>
        </is>
      </c>
      <c r="B20" s="53" t="n">
        <v>46207.55802083333</v>
      </c>
      <c r="C20" t="inlineStr">
        <is>
          <t>彩塘东凤工作站</t>
        </is>
      </c>
      <c r="D20" t="inlineStr">
        <is>
          <t>丁锐涛</t>
        </is>
      </c>
      <c r="E20" t="inlineStr">
        <is>
          <t>陈嘉灿</t>
        </is>
      </c>
      <c r="F20" t="inlineStr">
        <is>
          <t>已参评好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46207.64135416667</v>
      </c>
      <c r="K20" s="53" t="n">
        <v>46207.9746875</v>
      </c>
      <c r="L20">
        <f>IF(AND(F20&lt;&gt;"已参评好",I20&gt;=5),"超5小时未参评",IF(I20&gt;=7,"超7小时未参评",IF(I20&gt;=8,"超时未参评","")))</f>
        <v/>
      </c>
      <c r="M20" t="inlineStr">
        <is>
          <t>已参评好</t>
        </is>
      </c>
    </row>
    <row r="21" ht="51" customHeight="1" s="1">
      <c r="A21" t="inlineStr">
        <is>
          <t>13622555169</t>
        </is>
      </c>
      <c r="B21" s="53" t="n">
        <v>46207.44064814815</v>
      </c>
      <c r="C21" t="inlineStr">
        <is>
          <t>市区城北工作站</t>
        </is>
      </c>
      <c r="D21" t="inlineStr">
        <is>
          <t>陆锐荣</t>
        </is>
      </c>
      <c r="E21" t="inlineStr">
        <is>
          <t>陈锐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46207.52398148148</v>
      </c>
      <c r="K21" s="53" t="n">
        <v>46207.85731481481</v>
      </c>
      <c r="L21">
        <f>IF(AND(F21&lt;&gt;"已参评好",I21&gt;=5),"超5小时未参评",IF(I21&gt;=7,"超7小时未参评",IF(I21&gt;=8,"超时未参评","")))</f>
        <v/>
      </c>
      <c r="M21" t="inlineStr">
        <is>
          <t>已参评好</t>
        </is>
      </c>
    </row>
    <row r="22" ht="51" customHeight="1" s="1">
      <c r="A22" t="inlineStr">
        <is>
          <t>13715774997</t>
        </is>
      </c>
      <c r="B22" s="53" t="n">
        <v>46207.49811342593</v>
      </c>
      <c r="C22" t="inlineStr">
        <is>
          <t>市区城北工作站</t>
        </is>
      </c>
      <c r="D22" t="inlineStr">
        <is>
          <t>陆锐荣</t>
        </is>
      </c>
      <c r="E22" t="inlineStr">
        <is>
          <t>陈锐</t>
        </is>
      </c>
      <c r="F22" t="inlineStr">
        <is>
          <t>未参评好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46207.58144675926</v>
      </c>
      <c r="K22" s="53" t="n">
        <v>46207.91478009259</v>
      </c>
      <c r="L22">
        <f>IF(AND(F22&lt;&gt;"已参评好",I22&gt;=5),"超5小时未参评",IF(I22&gt;=7,"超7小时未参评",IF(I22&gt;=8,"超时未参评","")))</f>
        <v/>
      </c>
      <c r="M22" t="inlineStr">
        <is>
          <t>收无信息</t>
        </is>
      </c>
    </row>
    <row r="23" ht="51" customHeight="1" s="1">
      <c r="A23" t="inlineStr">
        <is>
          <t>13531548586</t>
        </is>
      </c>
      <c r="B23" s="53" t="n">
        <v>46207.58783564815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陈诗俊</t>
        </is>
      </c>
      <c r="F23" t="inlineStr">
        <is>
          <t>未参评好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46207.67116898148</v>
      </c>
      <c r="K23" s="53" t="n">
        <v>46208.00450231481</v>
      </c>
      <c r="L23">
        <f>IF(AND(F23&lt;&gt;"已参评好",I23&gt;=5),"超5小时未参评",IF(I23&gt;=7,"超7小时未参评",IF(I23&gt;=8,"超时未参评","")))</f>
        <v/>
      </c>
      <c r="M23" t="inlineStr">
        <is>
          <t>收不到</t>
        </is>
      </c>
    </row>
    <row r="24" ht="51" customHeight="1" s="1">
      <c r="A24" t="inlineStr">
        <is>
          <t>13903092010</t>
        </is>
      </c>
      <c r="B24" s="53" t="n">
        <v>46207.51824074074</v>
      </c>
      <c r="C24" t="inlineStr">
        <is>
          <t>市区城南工作站</t>
        </is>
      </c>
      <c r="D24" t="inlineStr">
        <is>
          <t>陈理智</t>
        </is>
      </c>
      <c r="E24" t="inlineStr">
        <is>
          <t>陈诗俊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46207.60157407408</v>
      </c>
      <c r="K24" s="53" t="n">
        <v>46207.93490740741</v>
      </c>
      <c r="L24">
        <f>IF(AND(F24&lt;&gt;"已参评好",I24&gt;=5),"超5小时未参评",IF(I24&gt;=7,"超7小时未参评",IF(I24&gt;=8,"超时未参评","")))</f>
        <v/>
      </c>
      <c r="M24" t="inlineStr">
        <is>
          <t>收不到</t>
        </is>
      </c>
    </row>
    <row r="25" ht="51" customHeight="1" s="1">
      <c r="A25" t="inlineStr">
        <is>
          <t>14739201279</t>
        </is>
      </c>
      <c r="B25" s="53" t="n">
        <v>46207.45572916666</v>
      </c>
      <c r="C25" t="inlineStr">
        <is>
          <t>市区城南工作站</t>
        </is>
      </c>
      <c r="D25" t="inlineStr">
        <is>
          <t>陈理智</t>
        </is>
      </c>
      <c r="E25" t="inlineStr">
        <is>
          <t>陈书坚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46207.5390625</v>
      </c>
      <c r="K25" s="53" t="n">
        <v>46207.87239583334</v>
      </c>
      <c r="L25">
        <f>IF(AND(F25&lt;&gt;"已参评好",I25&gt;=5),"超5小时未参评",IF(I25&gt;=7,"超7小时未参评",IF(I25&gt;=8,"超时未参评","")))</f>
        <v/>
      </c>
      <c r="M25" t="inlineStr">
        <is>
          <t>收不到</t>
        </is>
      </c>
    </row>
    <row r="26" ht="51" customHeight="1" s="1">
      <c r="A26" t="inlineStr">
        <is>
          <t>13433732080</t>
        </is>
      </c>
      <c r="B26" s="53" t="n">
        <v>46207.62314814814</v>
      </c>
      <c r="C26" t="inlineStr">
        <is>
          <t>市区城南工作站</t>
        </is>
      </c>
      <c r="D26" t="inlineStr">
        <is>
          <t>陈理智</t>
        </is>
      </c>
      <c r="E26" t="inlineStr">
        <is>
          <t>陈书坚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46207.70648148148</v>
      </c>
      <c r="K26" s="53" t="n">
        <v>46208.03981481482</v>
      </c>
      <c r="L26">
        <f>IF(AND(F26&lt;&gt;"已参评好",I26&gt;=5),"超5小时未参评",IF(I26&gt;=7,"超7小时未参评",IF(I26&gt;=8,"超时未参评","")))</f>
        <v/>
      </c>
      <c r="M26" t="inlineStr">
        <is>
          <t>收不到</t>
        </is>
      </c>
    </row>
    <row r="27" ht="51" customHeight="1" s="1">
      <c r="A27" t="inlineStr">
        <is>
          <t>15216962154</t>
        </is>
      </c>
      <c r="B27" s="53" t="n">
        <v>46207.6141087963</v>
      </c>
      <c r="C27" t="inlineStr">
        <is>
          <t>市区城南工作站</t>
        </is>
      </c>
      <c r="D27" t="inlineStr">
        <is>
          <t>陈理智</t>
        </is>
      </c>
      <c r="E27" t="inlineStr">
        <is>
          <t>陈涛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46207.69744212963</v>
      </c>
      <c r="K27" s="53" t="n">
        <v>46208.03077546296</v>
      </c>
      <c r="L27">
        <f>IF(AND(F27&lt;&gt;"已参评好",I27&gt;=5),"超5小时未参评",IF(I27&gt;=7,"超7小时未参评",IF(I27&gt;=8,"超时未参评","")))</f>
        <v/>
      </c>
      <c r="M27" t="inlineStr">
        <is>
          <t>已参评</t>
        </is>
      </c>
    </row>
    <row r="28" ht="51" customHeight="1" s="1">
      <c r="A28" t="inlineStr">
        <is>
          <t>13727982932</t>
        </is>
      </c>
      <c r="B28" s="53" t="n">
        <v>46207.49877314815</v>
      </c>
      <c r="C28" t="inlineStr">
        <is>
          <t>饶平城区工作站</t>
        </is>
      </c>
      <c r="D28" t="inlineStr">
        <is>
          <t>陈泽鹏</t>
        </is>
      </c>
      <c r="E28" t="inlineStr">
        <is>
          <t>陈旭钦</t>
        </is>
      </c>
      <c r="F28" t="inlineStr">
        <is>
          <t>已参评好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46207.58210648148</v>
      </c>
      <c r="K28" s="53" t="n">
        <v>46207.91543981482</v>
      </c>
      <c r="L28">
        <f>IF(AND(F28&lt;&gt;"已参评好",I28&gt;=5),"超5小时未参评",IF(I28&gt;=7,"超7小时未参评",IF(I28&gt;=8,"超时未参评","")))</f>
        <v/>
      </c>
      <c r="M28" t="inlineStr">
        <is>
          <t>已参评</t>
        </is>
      </c>
    </row>
    <row r="29" ht="51" customHeight="1" s="1">
      <c r="A29" t="inlineStr">
        <is>
          <t>15218568550</t>
        </is>
      </c>
      <c r="B29" s="53" t="n">
        <v>46207.48310185185</v>
      </c>
      <c r="C29" t="inlineStr">
        <is>
          <t>彩塘东凤工作站</t>
        </is>
      </c>
      <c r="D29" t="inlineStr">
        <is>
          <t>丁锐涛</t>
        </is>
      </c>
      <c r="E29" t="inlineStr">
        <is>
          <t>陈颖东</t>
        </is>
      </c>
      <c r="F29" t="inlineStr">
        <is>
          <t>已参评好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46207.56643518519</v>
      </c>
      <c r="K29" s="53" t="n">
        <v>46207.89976851852</v>
      </c>
      <c r="L29">
        <f>IF(AND(F29&lt;&gt;"已参评好",I29&gt;=5),"超5小时未参评",IF(I29&gt;=7,"超7小时未参评",IF(I29&gt;=8,"超时未参评","")))</f>
        <v/>
      </c>
      <c r="M29" t="inlineStr">
        <is>
          <t>已参评好</t>
        </is>
      </c>
    </row>
    <row r="30" ht="51" customHeight="1" s="1">
      <c r="A30" t="inlineStr">
        <is>
          <t>13727959506</t>
        </is>
      </c>
      <c r="B30" s="53" t="n">
        <v>46207.61018518519</v>
      </c>
      <c r="C30" t="inlineStr">
        <is>
          <t>潮安城区工作站</t>
        </is>
      </c>
      <c r="D30" t="inlineStr">
        <is>
          <t>吴家鸣</t>
        </is>
      </c>
      <c r="E30" t="inlineStr">
        <is>
          <t>陈有鑫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46207.69351851852</v>
      </c>
      <c r="K30" s="53" t="n">
        <v>46208.02685185185</v>
      </c>
      <c r="L30">
        <f>IF(AND(F30&lt;&gt;"已参评好",I30&gt;=5),"超5小时未参评",IF(I30&gt;=7,"超7小时未参评",IF(I30&gt;=8,"超时未参评","")))</f>
        <v/>
      </c>
      <c r="M30" t="inlineStr">
        <is>
          <t>已参评好</t>
        </is>
      </c>
    </row>
    <row r="31" ht="51" customHeight="1" s="1">
      <c r="A31" t="inlineStr">
        <is>
          <t>15812685213</t>
        </is>
      </c>
      <c r="B31" s="53" t="n">
        <v>46207.58344907407</v>
      </c>
      <c r="C31" t="inlineStr">
        <is>
          <t>瓷都枫溪工作站</t>
        </is>
      </c>
      <c r="D31" t="inlineStr">
        <is>
          <t>许守锦</t>
        </is>
      </c>
      <c r="E31" t="inlineStr">
        <is>
          <t>陈泽民</t>
        </is>
      </c>
      <c r="F31" t="inlineStr">
        <is>
          <t>未参评好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46207.66678240741</v>
      </c>
      <c r="K31" s="53" t="n">
        <v>46208.00011574074</v>
      </c>
      <c r="L31">
        <f>IF(AND(F31&lt;&gt;"已参评好",I31&gt;=5),"超5小时未参评",IF(I31&gt;=7,"超7小时未参评",IF(I31&gt;=8,"超时未参评","")))</f>
        <v/>
      </c>
      <c r="M31" t="inlineStr">
        <is>
          <t>移机，用户没收到</t>
        </is>
      </c>
    </row>
    <row r="32" ht="51" customHeight="1" s="1">
      <c r="A32" t="inlineStr">
        <is>
          <t>15913058732</t>
        </is>
      </c>
      <c r="B32" s="53" t="n">
        <v>46207.55246527777</v>
      </c>
      <c r="C32" t="inlineStr">
        <is>
          <t>市区城北工作站</t>
        </is>
      </c>
      <c r="D32" t="inlineStr">
        <is>
          <t>陆锐荣</t>
        </is>
      </c>
      <c r="E32" t="inlineStr">
        <is>
          <t>陈卓俊</t>
        </is>
      </c>
      <c r="F32" t="inlineStr">
        <is>
          <t>未参评好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46207.63579861111</v>
      </c>
      <c r="K32" s="53" t="n">
        <v>46207.96913194445</v>
      </c>
      <c r="L32">
        <f>IF(AND(F32&lt;&gt;"已参评好",I32&gt;=5),"超5小时未参评",IF(I32&gt;=7,"超7小时未参评",IF(I32&gt;=8,"超时未参评","")))</f>
        <v/>
      </c>
      <c r="M32" t="inlineStr">
        <is>
          <t>收无信息</t>
        </is>
      </c>
    </row>
    <row r="33" ht="51" customHeight="1" s="1">
      <c r="A33" t="inlineStr">
        <is>
          <t>15814913899</t>
        </is>
      </c>
      <c r="B33" s="53" t="n">
        <v>46207.53056712963</v>
      </c>
      <c r="C33" t="inlineStr">
        <is>
          <t>韩江新城工作站</t>
        </is>
      </c>
      <c r="D33" t="inlineStr">
        <is>
          <t>邱培烁</t>
        </is>
      </c>
      <c r="E33" t="inlineStr">
        <is>
          <t>高科文</t>
        </is>
      </c>
      <c r="F33" t="inlineStr">
        <is>
          <t>已参评好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46207.61390046297</v>
      </c>
      <c r="K33" s="53" t="n">
        <v>46207.94723379629</v>
      </c>
      <c r="L33">
        <f>IF(AND(F33&lt;&gt;"已参评好",I33&gt;=5),"超5小时未参评",IF(I33&gt;=7,"超7小时未参评",IF(I33&gt;=8,"超时未参评","")))</f>
        <v/>
      </c>
      <c r="M33" t="inlineStr">
        <is>
          <t>已参评</t>
        </is>
      </c>
    </row>
    <row r="34" ht="51" customHeight="1" s="1">
      <c r="A34" t="inlineStr">
        <is>
          <t>13727998808</t>
        </is>
      </c>
      <c r="B34" s="53" t="n">
        <v>46207.58840277778</v>
      </c>
      <c r="C34" t="inlineStr">
        <is>
          <t>韩江新城工作站</t>
        </is>
      </c>
      <c r="D34" t="inlineStr">
        <is>
          <t>邱培烁</t>
        </is>
      </c>
      <c r="E34" t="inlineStr">
        <is>
          <t>高科文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46207.67173611111</v>
      </c>
      <c r="K34" s="53" t="n">
        <v>46208.00506944444</v>
      </c>
      <c r="L34">
        <f>IF(AND(F34&lt;&gt;"已参评好",I34&gt;=5),"超5小时未参评",IF(I34&gt;=7,"超7小时未参评",IF(I34&gt;=8,"超时未参评","")))</f>
        <v/>
      </c>
      <c r="M34" t="inlineStr">
        <is>
          <t>收不到信息</t>
        </is>
      </c>
    </row>
    <row r="35" ht="51" customHeight="1" s="1">
      <c r="A35" t="inlineStr">
        <is>
          <t>13531585519</t>
        </is>
      </c>
      <c r="B35" s="53" t="n">
        <v>46207.56829861111</v>
      </c>
      <c r="C35" t="inlineStr">
        <is>
          <t>瓷都枫溪工作站</t>
        </is>
      </c>
      <c r="D35" t="inlineStr">
        <is>
          <t>许守锦</t>
        </is>
      </c>
      <c r="E35" t="inlineStr">
        <is>
          <t>洪溢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46207.65163194444</v>
      </c>
      <c r="K35" s="53" t="n">
        <v>46207.98496527778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13531530380</t>
        </is>
      </c>
      <c r="B36" s="53" t="n">
        <v>46207.47541666667</v>
      </c>
      <c r="C36" t="inlineStr">
        <is>
          <t>饶平西片工作站</t>
        </is>
      </c>
      <c r="D36" t="inlineStr">
        <is>
          <t>吴泽镐</t>
        </is>
      </c>
      <c r="E36" t="inlineStr">
        <is>
          <t>黄春旺</t>
        </is>
      </c>
      <c r="F36" t="inlineStr">
        <is>
          <t>已参评好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46207.55875</v>
      </c>
      <c r="K36" s="53" t="n">
        <v>46207.89208333333</v>
      </c>
      <c r="L36">
        <f>IF(AND(F36&lt;&gt;"已参评好",I36&gt;=5),"超5小时未参评",IF(I36&gt;=7,"超7小时未参评",IF(I36&gt;=8,"超时未参评","")))</f>
        <v/>
      </c>
      <c r="M36" t="inlineStr">
        <is>
          <t>已参评好</t>
        </is>
      </c>
    </row>
    <row r="37" ht="51" customHeight="1" s="1">
      <c r="A37" t="inlineStr">
        <is>
          <t>15976350182</t>
        </is>
      </c>
      <c r="B37" s="53" t="n">
        <v>46207.61484953704</v>
      </c>
      <c r="C37" t="inlineStr">
        <is>
          <t>市区城南工作站</t>
        </is>
      </c>
      <c r="D37" t="inlineStr">
        <is>
          <t>陈理智</t>
        </is>
      </c>
      <c r="E37" t="inlineStr">
        <is>
          <t>黄钿</t>
        </is>
      </c>
      <c r="F37" t="inlineStr">
        <is>
          <t>未参评好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46207.69818287037</v>
      </c>
      <c r="K37" s="53" t="n">
        <v>46208.0315162037</v>
      </c>
      <c r="L37">
        <f>IF(AND(F37&lt;&gt;"已参评好",I37&gt;=5),"超5小时未参评",IF(I37&gt;=7,"超7小时未参评",IF(I37&gt;=8,"超时未参评","")))</f>
        <v/>
      </c>
      <c r="M37" t="inlineStr">
        <is>
          <t>收不到</t>
        </is>
      </c>
    </row>
    <row r="38" ht="34" customHeight="1" s="1">
      <c r="A38" t="inlineStr">
        <is>
          <t>13727906608</t>
        </is>
      </c>
      <c r="B38" s="53" t="n">
        <v>46207.60231481482</v>
      </c>
      <c r="C38" t="inlineStr">
        <is>
          <t>饶平北片工作站</t>
        </is>
      </c>
      <c r="D38" t="inlineStr">
        <is>
          <t>詹进链</t>
        </is>
      </c>
      <c r="E38" t="inlineStr">
        <is>
          <t>黄记雄</t>
        </is>
      </c>
      <c r="F38" t="inlineStr">
        <is>
          <t>已参评好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46207.68564814814</v>
      </c>
      <c r="K38" s="53" t="n">
        <v>46208.01898148148</v>
      </c>
      <c r="L38">
        <f>IF(AND(F38&lt;&gt;"已参评好",I38&gt;=5),"超5小时未参评",IF(I38&gt;=7,"超7小时未参评",IF(I38&gt;=8,"超时未参评","")))</f>
        <v/>
      </c>
      <c r="M38" t="inlineStr">
        <is>
          <t>已参评</t>
        </is>
      </c>
    </row>
    <row r="39" ht="51" customHeight="1" s="1">
      <c r="A39" t="inlineStr">
        <is>
          <t>19865914594</t>
        </is>
      </c>
      <c r="B39" s="53" t="n">
        <v>46207.53496527778</v>
      </c>
      <c r="C39" t="inlineStr">
        <is>
          <t>彩塘东凤工作站</t>
        </is>
      </c>
      <c r="D39" t="inlineStr">
        <is>
          <t>丁锐涛</t>
        </is>
      </c>
      <c r="E39" t="inlineStr">
        <is>
          <t>黄钦淳</t>
        </is>
      </c>
      <c r="F39" t="inlineStr">
        <is>
          <t>未参评好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46207.61829861111</v>
      </c>
      <c r="K39" s="53" t="n">
        <v>46207.95163194444</v>
      </c>
      <c r="L39">
        <f>IF(AND(F39&lt;&gt;"已参评好",I39&gt;=5),"超5小时未参评",IF(I39&gt;=7,"超7小时未参评",IF(I39&gt;=8,"超时未参评","")))</f>
        <v/>
      </c>
      <c r="M39" t="inlineStr">
        <is>
          <t>没有收到</t>
        </is>
      </c>
    </row>
    <row r="40">
      <c r="A40" t="inlineStr">
        <is>
          <t>15216946704</t>
        </is>
      </c>
      <c r="B40" s="53" t="n">
        <v>46207.42</v>
      </c>
      <c r="C40" t="inlineStr">
        <is>
          <t>韩江新城工作站</t>
        </is>
      </c>
      <c r="D40" t="inlineStr">
        <is>
          <t>邱培烁</t>
        </is>
      </c>
      <c r="E40" t="inlineStr">
        <is>
          <t>黄文振</t>
        </is>
      </c>
      <c r="F40" t="inlineStr">
        <is>
          <t>已参评好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46207.50333333333</v>
      </c>
      <c r="K40" s="53" t="n">
        <v>46207.83666666667</v>
      </c>
      <c r="L40">
        <f>IF(AND(F40&lt;&gt;"已参评好",I40&gt;=5),"超5小时未参评",IF(I40&gt;=7,"超7小时未参评",IF(I40&gt;=8,"超时未参评","")))</f>
        <v/>
      </c>
      <c r="M40" t="inlineStr">
        <is>
          <t>已参评</t>
        </is>
      </c>
    </row>
    <row r="41">
      <c r="A41" t="inlineStr">
        <is>
          <t>13631021941</t>
        </is>
      </c>
      <c r="B41" s="53" t="n">
        <v>46207.59320601852</v>
      </c>
      <c r="C41" t="inlineStr">
        <is>
          <t>市区城南工作站</t>
        </is>
      </c>
      <c r="D41" t="inlineStr">
        <is>
          <t>陈理智</t>
        </is>
      </c>
      <c r="E41" t="inlineStr">
        <is>
          <t>李伟</t>
        </is>
      </c>
      <c r="F41" t="inlineStr">
        <is>
          <t>已参评好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46207.67653935185</v>
      </c>
      <c r="K41" s="53" t="n">
        <v>46208.00987268519</v>
      </c>
      <c r="L41">
        <f>IF(AND(F41&lt;&gt;"已参评好",I41&gt;=5),"超5小时未参评",IF(I41&gt;=7,"超7小时未参评",IF(I41&gt;=8,"超时未参评","")))</f>
        <v/>
      </c>
      <c r="M41" t="inlineStr">
        <is>
          <t>已参评</t>
        </is>
      </c>
    </row>
    <row r="42">
      <c r="A42" t="inlineStr">
        <is>
          <t>13531594261</t>
        </is>
      </c>
      <c r="B42" s="53" t="n">
        <v>46207.55393518518</v>
      </c>
      <c r="C42" t="inlineStr">
        <is>
          <t>饶平西片工作站</t>
        </is>
      </c>
      <c r="D42" t="inlineStr">
        <is>
          <t>吴泽镐</t>
        </is>
      </c>
      <c r="E42" t="inlineStr">
        <is>
          <t>林成鑫</t>
        </is>
      </c>
      <c r="F42" t="inlineStr">
        <is>
          <t>未参评好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46207.63726851852</v>
      </c>
      <c r="K42" s="53" t="n">
        <v>46207.97060185186</v>
      </c>
      <c r="L42">
        <f>IF(AND(F42&lt;&gt;"已参评好",I42&gt;=5),"超5小时未参评",IF(I42&gt;=7,"超7小时未参评",IF(I42&gt;=8,"超时未参评","")))</f>
        <v/>
      </c>
      <c r="M42" t="inlineStr">
        <is>
          <t>老人不会</t>
        </is>
      </c>
    </row>
    <row r="43">
      <c r="A43" t="inlineStr">
        <is>
          <t>13531551090</t>
        </is>
      </c>
      <c r="B43" s="53" t="n">
        <v>46207.5874537037</v>
      </c>
      <c r="C43" t="inlineStr">
        <is>
          <t>高铁三镇工作站</t>
        </is>
      </c>
      <c r="D43" t="inlineStr">
        <is>
          <t>洪名鑫</t>
        </is>
      </c>
      <c r="E43" t="inlineStr">
        <is>
          <t>林浩炎</t>
        </is>
      </c>
      <c r="F43" t="inlineStr">
        <is>
          <t>已参评好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46207.67078703704</v>
      </c>
      <c r="K43" s="53" t="n">
        <v>46208.00412037037</v>
      </c>
      <c r="L43">
        <f>IF(AND(F43&lt;&gt;"已参评好",I43&gt;=5),"超5小时未参评",IF(I43&gt;=7,"超7小时未参评",IF(I43&gt;=8,"超时未参评","")))</f>
        <v/>
      </c>
      <c r="M43" t="inlineStr">
        <is>
          <t>已参评好</t>
        </is>
      </c>
    </row>
    <row r="44">
      <c r="A44" t="inlineStr">
        <is>
          <t>36530073328</t>
        </is>
      </c>
      <c r="B44" s="53" t="n">
        <v>46207.50994212963</v>
      </c>
      <c r="C44" t="inlineStr">
        <is>
          <t>潮安城区工作站</t>
        </is>
      </c>
      <c r="D44" t="inlineStr">
        <is>
          <t>吴家鸣</t>
        </is>
      </c>
      <c r="E44" t="inlineStr">
        <is>
          <t>林洽水</t>
        </is>
      </c>
      <c r="F44" t="inlineStr">
        <is>
          <t>未参评好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46207.59327546296</v>
      </c>
      <c r="K44" s="53" t="n">
        <v>46207.9266087963</v>
      </c>
      <c r="L44">
        <f>IF(AND(F44&lt;&gt;"已参评好",I44&gt;=5),"超5小时未参评",IF(I44&gt;=7,"超7小时未参评",IF(I44&gt;=8,"超时未参评","")))</f>
        <v/>
      </c>
      <c r="M44" t="inlineStr">
        <is>
          <t>用户没收到</t>
        </is>
      </c>
    </row>
    <row r="45">
      <c r="A45" t="inlineStr">
        <is>
          <t>15913073593</t>
        </is>
      </c>
      <c r="B45" s="53" t="n">
        <v>46207.45826388889</v>
      </c>
      <c r="C45" t="inlineStr">
        <is>
          <t>潮安城区工作站</t>
        </is>
      </c>
      <c r="D45" t="inlineStr">
        <is>
          <t>吴家鸣</t>
        </is>
      </c>
      <c r="E45" t="inlineStr">
        <is>
          <t>林洽水</t>
        </is>
      </c>
      <c r="F45" t="inlineStr">
        <is>
          <t>未参评好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46207.54159722223</v>
      </c>
      <c r="K45" s="53" t="n">
        <v>46207.87493055555</v>
      </c>
      <c r="L45">
        <f>IF(AND(F45&lt;&gt;"已参评好",I45&gt;=5),"超5小时未参评",IF(I45&gt;=7,"超7小时未参评",IF(I45&gt;=8,"超时未参评","")))</f>
        <v/>
      </c>
      <c r="M45" t="inlineStr">
        <is>
          <t>用户短信删除</t>
        </is>
      </c>
    </row>
    <row r="46">
      <c r="A46" t="inlineStr">
        <is>
          <t>13534624515</t>
        </is>
      </c>
      <c r="B46" s="53" t="n">
        <v>46207.46107638889</v>
      </c>
      <c r="C46" t="inlineStr">
        <is>
          <t>饶平西片工作站</t>
        </is>
      </c>
      <c r="D46" t="inlineStr">
        <is>
          <t>吴泽镐</t>
        </is>
      </c>
      <c r="E46" t="inlineStr">
        <is>
          <t>林通达</t>
        </is>
      </c>
      <c r="F46" t="inlineStr">
        <is>
          <t>未参评好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46207.54440972222</v>
      </c>
      <c r="K46" s="53" t="n">
        <v>46207.87774305556</v>
      </c>
      <c r="L46">
        <f>IF(AND(F46&lt;&gt;"已参评好",I46&gt;=5),"超5小时未参评",IF(I46&gt;=7,"超7小时未参评",IF(I46&gt;=8,"超时未参评","")))</f>
        <v/>
      </c>
      <c r="M46" t="inlineStr">
        <is>
          <t>没收到信息</t>
        </is>
      </c>
    </row>
    <row r="47">
      <c r="A47" t="inlineStr">
        <is>
          <t>15089782605</t>
        </is>
      </c>
      <c r="B47" s="53" t="n">
        <v>46207.51472222222</v>
      </c>
      <c r="C47" t="inlineStr">
        <is>
          <t>饶平西片工作站</t>
        </is>
      </c>
      <c r="D47" t="inlineStr">
        <is>
          <t>吴泽镐</t>
        </is>
      </c>
      <c r="E47" t="inlineStr">
        <is>
          <t>林通达</t>
        </is>
      </c>
      <c r="F47" t="inlineStr">
        <is>
          <t>未参评好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46207.59805555556</v>
      </c>
      <c r="K47" s="53" t="n">
        <v>46207.93138888889</v>
      </c>
      <c r="L47">
        <f>IF(AND(F47&lt;&gt;"已参评好",I47&gt;=5),"超5小时未参评",IF(I47&gt;=7,"超7小时未参评",IF(I47&gt;=8,"超时未参评","")))</f>
        <v/>
      </c>
      <c r="M47" t="inlineStr">
        <is>
          <t>没收到信息</t>
        </is>
      </c>
    </row>
    <row r="48">
      <c r="A48" t="inlineStr">
        <is>
          <t>13828384637</t>
        </is>
      </c>
      <c r="B48" s="53" t="n">
        <v>46207.60901620371</v>
      </c>
      <c r="C48" t="inlineStr">
        <is>
          <t>浮洋网格</t>
        </is>
      </c>
      <c r="D48" t="inlineStr">
        <is>
          <t>曾声锦</t>
        </is>
      </c>
      <c r="E48" t="inlineStr">
        <is>
          <t>林卓钿</t>
        </is>
      </c>
      <c r="F48" t="inlineStr">
        <is>
          <t>已参评好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46207.69234953704</v>
      </c>
      <c r="K48" s="53" t="n">
        <v>46208.02568287037</v>
      </c>
      <c r="L48">
        <f>IF(AND(F48&lt;&gt;"已参评好",I48&gt;=5),"超5小时未参评",IF(I48&gt;=7,"超7小时未参评",IF(I48&gt;=8,"超时未参评","")))</f>
        <v/>
      </c>
      <c r="M48" t="inlineStr">
        <is>
          <t>已参评好</t>
        </is>
      </c>
    </row>
    <row r="49">
      <c r="A49" t="inlineStr">
        <is>
          <t>13553749600</t>
        </is>
      </c>
      <c r="B49" s="53" t="n">
        <v>46207.62487268518</v>
      </c>
      <c r="C49" t="inlineStr">
        <is>
          <t>磷官铁工作站</t>
        </is>
      </c>
      <c r="D49" t="inlineStr">
        <is>
          <t>吴坊</t>
        </is>
      </c>
      <c r="E49" t="inlineStr">
        <is>
          <t>刘广锋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46207.70820601852</v>
      </c>
      <c r="K49" s="53" t="n">
        <v>46208.04153935185</v>
      </c>
      <c r="L49">
        <f>IF(AND(F49&lt;&gt;"已参评好",I49&gt;=5),"超5小时未参评",IF(I49&gt;=7,"超7小时未参评",IF(I49&gt;=8,"超时未参评","")))</f>
        <v/>
      </c>
      <c r="M49" t="inlineStr">
        <is>
          <t>用户没收到</t>
        </is>
      </c>
    </row>
    <row r="50">
      <c r="A50" t="inlineStr">
        <is>
          <t>36530041614</t>
        </is>
      </c>
      <c r="B50" s="53" t="n">
        <v>46207.47086805556</v>
      </c>
      <c r="C50" t="inlineStr">
        <is>
          <t>古巷登塘工作站</t>
        </is>
      </c>
      <c r="D50" t="inlineStr">
        <is>
          <t>陈佳雄</t>
        </is>
      </c>
      <c r="E50" t="inlineStr">
        <is>
          <t>刘泽标</t>
        </is>
      </c>
      <c r="F50" t="inlineStr">
        <is>
          <t>未参评好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46207.55420138889</v>
      </c>
      <c r="K50" s="53" t="n">
        <v>46207.88753472222</v>
      </c>
      <c r="L50">
        <f>IF(AND(F50&lt;&gt;"已参评好",I50&gt;=5),"超5小时未参评",IF(I50&gt;=7,"超7小时未参评",IF(I50&gt;=8,"超时未参评","")))</f>
        <v/>
      </c>
      <c r="M50" t="inlineStr">
        <is>
          <t>没收到信息</t>
        </is>
      </c>
    </row>
    <row r="51">
      <c r="A51" t="inlineStr">
        <is>
          <t>15913067269</t>
        </is>
      </c>
      <c r="B51" s="53" t="n">
        <v>46207.58751157407</v>
      </c>
      <c r="C51" t="inlineStr">
        <is>
          <t>磷官铁工作站</t>
        </is>
      </c>
      <c r="D51" t="inlineStr">
        <is>
          <t>吴坊</t>
        </is>
      </c>
      <c r="E51" t="inlineStr">
        <is>
          <t>陆彦羽</t>
        </is>
      </c>
      <c r="F51" t="inlineStr">
        <is>
          <t>已参评好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46207.67084490741</v>
      </c>
      <c r="K51" s="53" t="n">
        <v>46208.00417824074</v>
      </c>
      <c r="L51">
        <f>IF(AND(F51&lt;&gt;"已参评好",I51&gt;=5),"超5小时未参评",IF(I51&gt;=7,"超7小时未参评",IF(I51&gt;=8,"超时未参评","")))</f>
        <v/>
      </c>
      <c r="M51" t="inlineStr">
        <is>
          <t>已评</t>
        </is>
      </c>
    </row>
    <row r="52">
      <c r="A52" t="inlineStr">
        <is>
          <t>18933490166</t>
        </is>
      </c>
      <c r="B52" s="53" t="n">
        <v>46207.48103009259</v>
      </c>
      <c r="C52" t="inlineStr">
        <is>
          <t>饶平西片工作站</t>
        </is>
      </c>
      <c r="D52" t="inlineStr">
        <is>
          <t>吴泽镐</t>
        </is>
      </c>
      <c r="E52" t="inlineStr">
        <is>
          <t>麦杰生</t>
        </is>
      </c>
      <c r="F52" t="inlineStr">
        <is>
          <t>未参评好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46207.56436342592</v>
      </c>
      <c r="K52" s="53" t="n">
        <v>46207.89769675926</v>
      </c>
      <c r="L52">
        <f>IF(AND(F52&lt;&gt;"已参评好",I52&gt;=5),"超5小时未参评",IF(I52&gt;=7,"超7小时未参评",IF(I52&gt;=8,"超时未参评","")))</f>
        <v/>
      </c>
      <c r="M52" t="inlineStr">
        <is>
          <t>没收到信息</t>
        </is>
      </c>
    </row>
    <row r="53">
      <c r="A53" t="inlineStr">
        <is>
          <t>13128422842</t>
        </is>
      </c>
      <c r="B53" s="53" t="n">
        <v>46207.55069444444</v>
      </c>
      <c r="C53" t="inlineStr">
        <is>
          <t>饶平城区工作站</t>
        </is>
      </c>
      <c r="D53" t="inlineStr">
        <is>
          <t>陈泽鹏</t>
        </is>
      </c>
      <c r="E53" t="inlineStr">
        <is>
          <t>邱思鸿</t>
        </is>
      </c>
      <c r="F53" t="inlineStr">
        <is>
          <t>已参评好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46207.63402777778</v>
      </c>
      <c r="K53" s="53" t="n">
        <v>46207.96736111111</v>
      </c>
      <c r="L53">
        <f>IF(AND(F53&lt;&gt;"已参评好",I53&gt;=5),"超5小时未参评",IF(I53&gt;=7,"超7小时未参评",IF(I53&gt;=8,"超时未参评","")))</f>
        <v/>
      </c>
      <c r="M53" t="inlineStr">
        <is>
          <t>已参评</t>
        </is>
      </c>
    </row>
    <row r="54">
      <c r="A54" t="inlineStr">
        <is>
          <t>15816590026</t>
        </is>
      </c>
      <c r="B54" s="53" t="n">
        <v>46207.60918981482</v>
      </c>
      <c r="C54" t="inlineStr">
        <is>
          <t>凤塘镇区工作站</t>
        </is>
      </c>
      <c r="D54" t="inlineStr">
        <is>
          <t>曾声锦</t>
        </is>
      </c>
      <c r="E54" t="inlineStr">
        <is>
          <t>邱陶煌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46207.69252314815</v>
      </c>
      <c r="K54" s="53" t="n">
        <v>46208.02585648148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18818386908</t>
        </is>
      </c>
      <c r="B55" s="53" t="n">
        <v>46207.47728009259</v>
      </c>
      <c r="C55" t="inlineStr">
        <is>
          <t>市区城南工作站</t>
        </is>
      </c>
      <c r="D55" t="inlineStr">
        <is>
          <t>陈理智</t>
        </is>
      </c>
      <c r="E55" t="inlineStr">
        <is>
          <t>阮少寅</t>
        </is>
      </c>
      <c r="F55" t="inlineStr">
        <is>
          <t>已参评好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46207.56061342593</v>
      </c>
      <c r="K55" s="53" t="n">
        <v>46207.89394675926</v>
      </c>
      <c r="L55">
        <f>IF(AND(F55&lt;&gt;"已参评好",I55&gt;=5),"超5小时未参评",IF(I55&gt;=7,"超7小时未参评",IF(I55&gt;=8,"超时未参评","")))</f>
        <v/>
      </c>
      <c r="M55" t="inlineStr">
        <is>
          <t>已参评</t>
        </is>
      </c>
    </row>
    <row r="56">
      <c r="A56" t="inlineStr">
        <is>
          <t>13534650191</t>
        </is>
      </c>
      <c r="B56" s="53" t="n">
        <v>46207.44081018519</v>
      </c>
      <c r="C56" t="inlineStr">
        <is>
          <t>彩塘东凤工作站</t>
        </is>
      </c>
      <c r="D56" t="inlineStr">
        <is>
          <t>丁锐涛</t>
        </is>
      </c>
      <c r="E56" t="inlineStr">
        <is>
          <t>沈广沅</t>
        </is>
      </c>
      <c r="F56" t="inlineStr">
        <is>
          <t>已参评好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46207.52414351852</v>
      </c>
      <c r="K56" s="53" t="n">
        <v>46207.85747685185</v>
      </c>
      <c r="L56">
        <f>IF(AND(F56&lt;&gt;"已参评好",I56&gt;=5),"超5小时未参评",IF(I56&gt;=7,"超7小时未参评",IF(I56&gt;=8,"超时未参评","")))</f>
        <v/>
      </c>
      <c r="M56" t="inlineStr">
        <is>
          <t>已参评好</t>
        </is>
      </c>
    </row>
    <row r="57">
      <c r="A57" t="inlineStr">
        <is>
          <t>13413707823</t>
        </is>
      </c>
      <c r="B57" s="53" t="n">
        <v>46207.61873842592</v>
      </c>
      <c r="C57" t="inlineStr">
        <is>
          <t>彩塘东凤工作站</t>
        </is>
      </c>
      <c r="D57" t="inlineStr">
        <is>
          <t>丁锐涛</t>
        </is>
      </c>
      <c r="E57" t="inlineStr">
        <is>
          <t>沈广沅</t>
        </is>
      </c>
      <c r="F57" t="inlineStr">
        <is>
          <t>已参评好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46207.70207175926</v>
      </c>
      <c r="K57" s="53" t="n">
        <v>46208.0354050926</v>
      </c>
      <c r="L57">
        <f>IF(AND(F57&lt;&gt;"已参评好",I57&gt;=5),"超5小时未参评",IF(I57&gt;=7,"超7小时未参评",IF(I57&gt;=8,"超时未参评","")))</f>
        <v/>
      </c>
      <c r="M57" t="inlineStr">
        <is>
          <t>已参评好</t>
        </is>
      </c>
    </row>
    <row r="58">
      <c r="A58" t="inlineStr">
        <is>
          <t>13829037600</t>
        </is>
      </c>
      <c r="B58" s="53" t="n">
        <v>46207.56549768519</v>
      </c>
      <c r="C58" t="inlineStr">
        <is>
          <t>浮洋网格</t>
        </is>
      </c>
      <c r="D58" t="inlineStr">
        <is>
          <t>曾声锦</t>
        </is>
      </c>
      <c r="E58" t="inlineStr">
        <is>
          <t>苏枫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46207.64883101852</v>
      </c>
      <c r="K58" s="53" t="n">
        <v>46207.98216435185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15218534941</t>
        </is>
      </c>
      <c r="B59" s="53" t="n">
        <v>46207.46487268519</v>
      </c>
      <c r="C59" t="inlineStr">
        <is>
          <t>市区城北工作站</t>
        </is>
      </c>
      <c r="D59" t="inlineStr">
        <is>
          <t>陆锐荣</t>
        </is>
      </c>
      <c r="E59" t="inlineStr">
        <is>
          <t>王锐嘉</t>
        </is>
      </c>
      <c r="F59" t="inlineStr">
        <is>
          <t>未参评好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46207.54820601852</v>
      </c>
      <c r="K59" s="53" t="n">
        <v>46207.88153935185</v>
      </c>
      <c r="L59">
        <f>IF(AND(F59&lt;&gt;"已参评好",I59&gt;=5),"超5小时未参评",IF(I59&gt;=7,"超7小时未参评",IF(I59&gt;=8,"超时未参评","")))</f>
        <v/>
      </c>
      <c r="M59" t="inlineStr">
        <is>
          <t>收无信息</t>
        </is>
      </c>
    </row>
    <row r="60">
      <c r="A60" t="inlineStr">
        <is>
          <t>13829023445</t>
        </is>
      </c>
      <c r="B60" s="53" t="n">
        <v>46207.51891203703</v>
      </c>
      <c r="C60" t="inlineStr">
        <is>
          <t>浮洋网格</t>
        </is>
      </c>
      <c r="D60" t="inlineStr">
        <is>
          <t>曾声锦</t>
        </is>
      </c>
      <c r="E60" t="inlineStr">
        <is>
          <t>吴伟</t>
        </is>
      </c>
      <c r="F60" t="inlineStr">
        <is>
          <t>已参评好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46207.60224537037</v>
      </c>
      <c r="K60" s="53" t="n">
        <v>46207.93557870371</v>
      </c>
      <c r="L60">
        <f>IF(AND(F60&lt;&gt;"已参评好",I60&gt;=5),"超5小时未参评",IF(I60&gt;=7,"超7小时未参评",IF(I60&gt;=8,"超时未参评","")))</f>
        <v/>
      </c>
      <c r="M60" t="inlineStr">
        <is>
          <t>已参评好</t>
        </is>
      </c>
    </row>
    <row r="61">
      <c r="A61" t="inlineStr">
        <is>
          <t>15917170543</t>
        </is>
      </c>
      <c r="B61" s="53" t="n">
        <v>46207.45814814815</v>
      </c>
      <c r="C61" t="inlineStr">
        <is>
          <t>饶平城区工作站</t>
        </is>
      </c>
      <c r="D61" t="inlineStr">
        <is>
          <t>陈泽鹏</t>
        </is>
      </c>
      <c r="E61" t="inlineStr">
        <is>
          <t>吴镇周</t>
        </is>
      </c>
      <c r="F61" t="inlineStr">
        <is>
          <t>未参评好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46207.54148148148</v>
      </c>
      <c r="K61" s="53" t="n">
        <v>46207.87481481482</v>
      </c>
      <c r="L61">
        <f>IF(AND(F61&lt;&gt;"已参评好",I61&gt;=5),"超5小时未参评",IF(I61&gt;=7,"超7小时未参评",IF(I61&gt;=8,"超时未参评","")))</f>
        <v/>
      </c>
      <c r="M61" t="inlineStr">
        <is>
          <t>未收到信息</t>
        </is>
      </c>
    </row>
    <row r="62">
      <c r="A62" t="inlineStr">
        <is>
          <t>15814962850</t>
        </is>
      </c>
      <c r="B62" s="53" t="n">
        <v>46207.47097222223</v>
      </c>
      <c r="C62" t="inlineStr">
        <is>
          <t>江东龙湖工作站</t>
        </is>
      </c>
      <c r="D62" t="inlineStr">
        <is>
          <t>郑州杰</t>
        </is>
      </c>
      <c r="E62" t="inlineStr">
        <is>
          <t>谢利军</t>
        </is>
      </c>
      <c r="F62" t="inlineStr">
        <is>
          <t>未参评好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46207.55430555555</v>
      </c>
      <c r="K62" s="53" t="n">
        <v>46207.88763888889</v>
      </c>
      <c r="L62">
        <f>IF(AND(F62&lt;&gt;"已参评好",I62&gt;=5),"超5小时未参评",IF(I62&gt;=7,"超7小时未参评",IF(I62&gt;=8,"超时未参评","")))</f>
        <v/>
      </c>
      <c r="M62" t="inlineStr">
        <is>
          <t>无法配合</t>
        </is>
      </c>
    </row>
    <row r="63">
      <c r="A63" t="inlineStr">
        <is>
          <t>13553709363</t>
        </is>
      </c>
      <c r="B63" s="53" t="n">
        <v>46207.54320601852</v>
      </c>
      <c r="C63" t="inlineStr">
        <is>
          <t>韩江新城工作站</t>
        </is>
      </c>
      <c r="D63" t="inlineStr">
        <is>
          <t>邱培烁</t>
        </is>
      </c>
      <c r="E63" t="inlineStr">
        <is>
          <t>谢洽杰</t>
        </is>
      </c>
      <c r="F63" t="inlineStr">
        <is>
          <t>未参评好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46207.62653935186</v>
      </c>
      <c r="K63" s="53" t="n">
        <v>46207.95987268518</v>
      </c>
      <c r="L63">
        <f>IF(AND(F63&lt;&gt;"已参评好",I63&gt;=5),"超5小时未参评",IF(I63&gt;=7,"超7小时未参评",IF(I63&gt;=8,"超时未参评","")))</f>
        <v/>
      </c>
      <c r="M63" t="inlineStr">
        <is>
          <t>收不到</t>
        </is>
      </c>
    </row>
    <row r="64">
      <c r="A64" t="inlineStr">
        <is>
          <t>13534664643</t>
        </is>
      </c>
      <c r="B64" s="53" t="n">
        <v>46207.50002314815</v>
      </c>
      <c r="C64" t="inlineStr">
        <is>
          <t>凤塘镇区工作站</t>
        </is>
      </c>
      <c r="D64" t="inlineStr">
        <is>
          <t>曾声锦</t>
        </is>
      </c>
      <c r="E64" t="inlineStr">
        <is>
          <t>邢森鹏</t>
        </is>
      </c>
      <c r="G64" t="inlineStr">
        <is>
          <t>超时</t>
        </is>
      </c>
      <c r="H64" t="inlineStr">
        <is>
          <t>是</t>
        </is>
      </c>
      <c r="I64" s="54">
        <f>(NOW()-J64)*24</f>
        <v/>
      </c>
      <c r="J64" s="53" t="n">
        <v>46207.58335648148</v>
      </c>
      <c r="K64" s="53" t="n">
        <v>46207.91668981482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19988295819</t>
        </is>
      </c>
      <c r="B65" s="53" t="n">
        <v>46207.49907407408</v>
      </c>
      <c r="C65" t="inlineStr">
        <is>
          <t>江东龙湖工作站</t>
        </is>
      </c>
      <c r="D65" t="inlineStr">
        <is>
          <t>郑州杰</t>
        </is>
      </c>
      <c r="E65" t="inlineStr">
        <is>
          <t>许楚宇</t>
        </is>
      </c>
      <c r="F65" t="inlineStr">
        <is>
          <t>已参评好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46207.5824074074</v>
      </c>
      <c r="K65" s="53" t="n">
        <v>46207.91574074074</v>
      </c>
      <c r="L65">
        <f>IF(AND(F65&lt;&gt;"已参评好",I65&gt;=5),"超5小时未参评",IF(I65&gt;=7,"超7小时未参评",IF(I65&gt;=8,"超时未参评","")))</f>
        <v/>
      </c>
      <c r="M65" t="inlineStr">
        <is>
          <t>已参评好</t>
        </is>
      </c>
    </row>
    <row r="66">
      <c r="A66" t="inlineStr">
        <is>
          <t>13539354150</t>
        </is>
      </c>
      <c r="B66" s="53" t="n">
        <v>46207.58325231481</v>
      </c>
      <c r="C66" t="inlineStr">
        <is>
          <t>市区城北工作站</t>
        </is>
      </c>
      <c r="D66" t="inlineStr">
        <is>
          <t>陆锐荣</t>
        </is>
      </c>
      <c r="E66" t="inlineStr">
        <is>
          <t>许湘木</t>
        </is>
      </c>
      <c r="F66" t="inlineStr">
        <is>
          <t>未参评好</t>
        </is>
      </c>
      <c r="G66" t="inlineStr">
        <is>
          <t>超时</t>
        </is>
      </c>
      <c r="H66" t="inlineStr">
        <is>
          <t>是</t>
        </is>
      </c>
      <c r="I66" s="54">
        <f>(NOW()-J66)*24</f>
        <v/>
      </c>
      <c r="J66" s="53" t="n">
        <v>46207.66658564815</v>
      </c>
      <c r="K66" s="53" t="n">
        <v>46207.99991898148</v>
      </c>
      <c r="L66">
        <f>IF(AND(F66&lt;&gt;"已参评好",I66&gt;=5),"超5小时未参评",IF(I66&gt;=7,"超7小时未参评",IF(I66&gt;=8,"超时未参评","")))</f>
        <v/>
      </c>
      <c r="M66" t="inlineStr">
        <is>
          <t>收无信息</t>
        </is>
      </c>
    </row>
    <row r="67">
      <c r="A67" t="inlineStr">
        <is>
          <t>13670748936</t>
        </is>
      </c>
      <c r="B67" s="53" t="n">
        <v>46207.62446759259</v>
      </c>
      <c r="C67" t="inlineStr">
        <is>
          <t>饶平北片工作站</t>
        </is>
      </c>
      <c r="D67" t="inlineStr">
        <is>
          <t>詹进链</t>
        </is>
      </c>
      <c r="E67" t="inlineStr">
        <is>
          <t>詹朝鸿</t>
        </is>
      </c>
      <c r="F67" t="inlineStr">
        <is>
          <t>已参评好</t>
        </is>
      </c>
      <c r="G67" t="inlineStr">
        <is>
          <t>超时</t>
        </is>
      </c>
      <c r="H67" t="inlineStr">
        <is>
          <t>是</t>
        </is>
      </c>
      <c r="I67" s="54">
        <f>(NOW()-J67)*24</f>
        <v/>
      </c>
      <c r="J67" s="53" t="n">
        <v>46207.70780092593</v>
      </c>
      <c r="K67" s="53" t="n">
        <v>46208.04113425926</v>
      </c>
      <c r="L67">
        <f>IF(AND(F67&lt;&gt;"已参评好",I67&gt;=5),"超5小时未参评",IF(I67&gt;=7,"超7小时未参评",IF(I67&gt;=8,"超时未参评","")))</f>
        <v/>
      </c>
      <c r="M67" t="inlineStr">
        <is>
          <t>已参评</t>
        </is>
      </c>
    </row>
    <row r="68">
      <c r="A68" t="inlineStr">
        <is>
          <t>19864358970</t>
        </is>
      </c>
      <c r="B68" s="53" t="n">
        <v>46207.57420138889</v>
      </c>
      <c r="C68" t="inlineStr">
        <is>
          <t>饶平北片工作站</t>
        </is>
      </c>
      <c r="D68" t="inlineStr">
        <is>
          <t>詹进链</t>
        </is>
      </c>
      <c r="E68" t="inlineStr">
        <is>
          <t>詹朝鸿</t>
        </is>
      </c>
      <c r="F68" t="inlineStr">
        <is>
          <t>未参评好</t>
        </is>
      </c>
      <c r="G68" t="inlineStr">
        <is>
          <t>超时</t>
        </is>
      </c>
      <c r="H68" t="inlineStr">
        <is>
          <t>是</t>
        </is>
      </c>
      <c r="I68" s="54">
        <f>(NOW()-J68)*24</f>
        <v/>
      </c>
      <c r="J68" s="53" t="n">
        <v>46207.65753472222</v>
      </c>
      <c r="K68" s="53" t="n">
        <v>46207.99086805555</v>
      </c>
      <c r="L68">
        <f>IF(AND(F68&lt;&gt;"已参评好",I68&gt;=5),"超5小时未参评",IF(I68&gt;=7,"超7小时未参评",IF(I68&gt;=8,"超时未参评","")))</f>
        <v/>
      </c>
      <c r="M68" t="inlineStr">
        <is>
          <t>没收到信息</t>
        </is>
      </c>
    </row>
    <row r="69">
      <c r="A69" t="inlineStr">
        <is>
          <t>15976585616</t>
        </is>
      </c>
      <c r="B69" s="53" t="n">
        <v>46207.61010416667</v>
      </c>
      <c r="C69" t="inlineStr">
        <is>
          <t>饶平北片工作站</t>
        </is>
      </c>
      <c r="D69" t="inlineStr">
        <is>
          <t>詹进链</t>
        </is>
      </c>
      <c r="E69" t="inlineStr">
        <is>
          <t>詹振声</t>
        </is>
      </c>
      <c r="F69" t="inlineStr">
        <is>
          <t>未参评好</t>
        </is>
      </c>
      <c r="G69" t="inlineStr">
        <is>
          <t>超时</t>
        </is>
      </c>
      <c r="H69" t="inlineStr">
        <is>
          <t>是</t>
        </is>
      </c>
      <c r="I69" s="54">
        <f>(NOW()-J69)*24</f>
        <v/>
      </c>
      <c r="J69" s="53" t="n">
        <v>46207.6934375</v>
      </c>
      <c r="K69" s="53" t="n">
        <v>46208.02677083333</v>
      </c>
      <c r="L69">
        <f>IF(AND(F69&lt;&gt;"已参评好",I69&gt;=5),"超5小时未参评",IF(I69&gt;=7,"超7小时未参评",IF(I69&gt;=8,"超时未参评","")))</f>
        <v/>
      </c>
      <c r="M69" t="inlineStr">
        <is>
          <t>老人不会操作</t>
        </is>
      </c>
    </row>
    <row r="70">
      <c r="A70" t="inlineStr">
        <is>
          <t>18807681002</t>
        </is>
      </c>
      <c r="B70" s="53" t="n">
        <v>46207.53762731481</v>
      </c>
      <c r="C70" t="inlineStr">
        <is>
          <t>市区城北工作站</t>
        </is>
      </c>
      <c r="D70" t="inlineStr">
        <is>
          <t>陆锐荣</t>
        </is>
      </c>
      <c r="E70" t="inlineStr">
        <is>
          <t>张泽鸿</t>
        </is>
      </c>
      <c r="F70" t="inlineStr">
        <is>
          <t>已参评好</t>
        </is>
      </c>
      <c r="G70" t="inlineStr">
        <is>
          <t>超时</t>
        </is>
      </c>
      <c r="H70" t="inlineStr">
        <is>
          <t>是</t>
        </is>
      </c>
      <c r="I70" s="54">
        <f>(NOW()-J70)*24</f>
        <v/>
      </c>
      <c r="J70" s="53" t="n">
        <v>46207.62096064815</v>
      </c>
      <c r="K70" s="53" t="n">
        <v>46207.95429398148</v>
      </c>
      <c r="L70">
        <f>IF(AND(F70&lt;&gt;"已参评好",I70&gt;=5),"超5小时未参评",IF(I70&gt;=7,"超7小时未参评",IF(I70&gt;=8,"超时未参评","")))</f>
        <v/>
      </c>
      <c r="M70" t="inlineStr">
        <is>
          <t>已参评好</t>
        </is>
      </c>
    </row>
    <row r="71">
      <c r="A71" t="inlineStr">
        <is>
          <t>15816582224</t>
        </is>
      </c>
      <c r="B71" s="53" t="n">
        <v>46207.49574074074</v>
      </c>
      <c r="C71" t="inlineStr">
        <is>
          <t>凤塘镇区工作站</t>
        </is>
      </c>
      <c r="D71" t="inlineStr">
        <is>
          <t>曾声锦</t>
        </is>
      </c>
      <c r="E71" t="inlineStr">
        <is>
          <t>张泽杰</t>
        </is>
      </c>
      <c r="G71" t="inlineStr">
        <is>
          <t>超时</t>
        </is>
      </c>
      <c r="H71" t="inlineStr">
        <is>
          <t>是</t>
        </is>
      </c>
      <c r="I71" s="54">
        <f>(NOW()-J71)*24</f>
        <v/>
      </c>
      <c r="J71" s="53" t="n">
        <v>46207.57907407408</v>
      </c>
      <c r="K71" s="53" t="n">
        <v>46207.91240740741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13502618190</t>
        </is>
      </c>
      <c r="B72" s="53" t="n">
        <v>46207.4428125</v>
      </c>
      <c r="C72" t="inlineStr">
        <is>
          <t>饶平城区工作站</t>
        </is>
      </c>
      <c r="D72" t="inlineStr">
        <is>
          <t>陈泽鹏</t>
        </is>
      </c>
      <c r="E72" t="inlineStr">
        <is>
          <t>郑臣伟</t>
        </is>
      </c>
      <c r="F72" t="inlineStr">
        <is>
          <t>已参评好</t>
        </is>
      </c>
      <c r="G72" t="inlineStr">
        <is>
          <t>超时</t>
        </is>
      </c>
      <c r="H72" t="inlineStr">
        <is>
          <t>是</t>
        </is>
      </c>
      <c r="I72" s="54">
        <f>(NOW()-J72)*24</f>
        <v/>
      </c>
      <c r="J72" s="53" t="n">
        <v>46207.52614583333</v>
      </c>
      <c r="K72" s="53" t="n">
        <v>46207.85947916667</v>
      </c>
      <c r="L72">
        <f>IF(AND(F72&lt;&gt;"已参评好",I72&gt;=5),"超5小时未参评",IF(I72&gt;=7,"超7小时未参评",IF(I72&gt;=8,"超时未参评","")))</f>
        <v/>
      </c>
      <c r="M72" t="inlineStr">
        <is>
          <t>已参评</t>
        </is>
      </c>
    </row>
    <row r="73">
      <c r="A73" t="inlineStr">
        <is>
          <t>15919544242</t>
        </is>
      </c>
      <c r="B73" s="53" t="n">
        <v>46207.52590277778</v>
      </c>
      <c r="C73" t="inlineStr">
        <is>
          <t>凤塘镇区工作站</t>
        </is>
      </c>
      <c r="D73" t="inlineStr">
        <is>
          <t>曾声锦</t>
        </is>
      </c>
      <c r="E73" t="inlineStr">
        <is>
          <t>郑楚龙</t>
        </is>
      </c>
      <c r="G73" t="inlineStr">
        <is>
          <t>超时</t>
        </is>
      </c>
      <c r="H73" t="inlineStr">
        <is>
          <t>是</t>
        </is>
      </c>
      <c r="I73" s="54">
        <f>(NOW()-J73)*24</f>
        <v/>
      </c>
      <c r="J73" s="53" t="n">
        <v>46207.60923611111</v>
      </c>
      <c r="K73" s="53" t="n">
        <v>46207.94256944444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13715753342</t>
        </is>
      </c>
      <c r="B74" s="53" t="n">
        <v>46207.61640046296</v>
      </c>
      <c r="C74" t="inlineStr">
        <is>
          <t>古巷登塘工作站</t>
        </is>
      </c>
      <c r="D74" t="inlineStr">
        <is>
          <t>陈佳雄</t>
        </is>
      </c>
      <c r="E74" t="inlineStr">
        <is>
          <t>郑杰帆</t>
        </is>
      </c>
      <c r="F74" t="inlineStr">
        <is>
          <t>未参评好</t>
        </is>
      </c>
      <c r="G74" t="inlineStr">
        <is>
          <t>超时</t>
        </is>
      </c>
      <c r="H74" t="inlineStr">
        <is>
          <t>是</t>
        </is>
      </c>
      <c r="I74" s="54">
        <f>(NOW()-J74)*24</f>
        <v/>
      </c>
      <c r="J74" s="53" t="n">
        <v>46207.6997337963</v>
      </c>
      <c r="K74" s="53" t="n">
        <v>46208.03306712963</v>
      </c>
      <c r="L74">
        <f>IF(AND(F74&lt;&gt;"已参评好",I74&gt;=5),"超5小时未参评",IF(I74&gt;=7,"超7小时未参评",IF(I74&gt;=8,"超时未参评","")))</f>
        <v/>
      </c>
      <c r="M74" t="inlineStr">
        <is>
          <t>暂时没收到，继续跟进</t>
        </is>
      </c>
    </row>
    <row r="75">
      <c r="A75" t="inlineStr">
        <is>
          <t>17728673482</t>
        </is>
      </c>
      <c r="B75" s="53" t="n">
        <v>46207.46318287037</v>
      </c>
      <c r="C75" t="inlineStr">
        <is>
          <t>饶平城区工作站</t>
        </is>
      </c>
      <c r="D75" t="inlineStr">
        <is>
          <t>陈泽鹏</t>
        </is>
      </c>
      <c r="E75" t="inlineStr">
        <is>
          <t>郑镇和</t>
        </is>
      </c>
      <c r="F75" t="inlineStr">
        <is>
          <t>已参评好</t>
        </is>
      </c>
      <c r="G75" t="inlineStr">
        <is>
          <t>超时</t>
        </is>
      </c>
      <c r="H75" t="inlineStr">
        <is>
          <t>是</t>
        </is>
      </c>
      <c r="I75" s="54">
        <f>(NOW()-J75)*24</f>
        <v/>
      </c>
      <c r="J75" s="53" t="n">
        <v>46207.54651620371</v>
      </c>
      <c r="K75" s="53" t="n">
        <v>46207.87984953704</v>
      </c>
      <c r="L75">
        <f>IF(AND(F75&lt;&gt;"已参评好",I75&gt;=5),"超5小时未参评",IF(I75&gt;=7,"超7小时未参评",IF(I75&gt;=8,"超时未参评","")))</f>
        <v/>
      </c>
      <c r="M75" t="inlineStr">
        <is>
          <t>已参评</t>
        </is>
      </c>
    </row>
    <row r="76">
      <c r="A76" t="inlineStr">
        <is>
          <t>13652821328</t>
        </is>
      </c>
      <c r="B76" s="53" t="n">
        <v>46207.55020833333</v>
      </c>
      <c r="C76" t="inlineStr">
        <is>
          <t>市区城北工作站</t>
        </is>
      </c>
      <c r="D76" t="inlineStr">
        <is>
          <t>陆锐荣</t>
        </is>
      </c>
      <c r="E76" t="inlineStr">
        <is>
          <t>周君山</t>
        </is>
      </c>
      <c r="F76" t="inlineStr">
        <is>
          <t>已参评好</t>
        </is>
      </c>
      <c r="G76" t="inlineStr">
        <is>
          <t>超时</t>
        </is>
      </c>
      <c r="H76" t="inlineStr">
        <is>
          <t>是</t>
        </is>
      </c>
      <c r="I76" s="54">
        <f>(NOW()-J76)*24</f>
        <v/>
      </c>
      <c r="J76" s="53" t="n">
        <v>46207.63354166667</v>
      </c>
      <c r="K76" s="53" t="n">
        <v>46207.966875</v>
      </c>
      <c r="L76">
        <f>IF(AND(F76&lt;&gt;"已参评好",I76&gt;=5),"超5小时未参评",IF(I76&gt;=7,"超7小时未参评",IF(I76&gt;=8,"超时未参评","")))</f>
        <v/>
      </c>
      <c r="M76" t="inlineStr">
        <is>
          <t>已参评好</t>
        </is>
      </c>
    </row>
    <row r="77">
      <c r="A77" t="inlineStr">
        <is>
          <t>15994990723</t>
        </is>
      </c>
      <c r="B77" s="53" t="n">
        <v>46207.4645949074</v>
      </c>
      <c r="C77" t="inlineStr">
        <is>
          <t>江东龙湖工作站</t>
        </is>
      </c>
      <c r="D77" t="inlineStr">
        <is>
          <t>郑州杰</t>
        </is>
      </c>
      <c r="E77" t="inlineStr">
        <is>
          <t>庄锦博</t>
        </is>
      </c>
      <c r="F77" t="inlineStr">
        <is>
          <t>已参评好</t>
        </is>
      </c>
      <c r="G77" t="inlineStr">
        <is>
          <t>超时</t>
        </is>
      </c>
      <c r="H77" t="inlineStr">
        <is>
          <t>是</t>
        </is>
      </c>
      <c r="I77" s="54">
        <f>(NOW()-J77)*24</f>
        <v/>
      </c>
      <c r="J77" s="53" t="n">
        <v>46207.54792824074</v>
      </c>
      <c r="K77" s="53" t="n">
        <v>46207.88126157408</v>
      </c>
      <c r="L77">
        <f>IF(AND(F77&lt;&gt;"已参评好",I77&gt;=5),"超5小时未参评",IF(I77&gt;=7,"超7小时未参评",IF(I77&gt;=8,"超时未参评","")))</f>
        <v/>
      </c>
      <c r="M77" t="inlineStr">
        <is>
          <t>已参评好</t>
        </is>
      </c>
    </row>
    <row r="78">
      <c r="A78" t="inlineStr">
        <is>
          <t>15216965281</t>
        </is>
      </c>
      <c r="B78" s="53" t="n">
        <v>46207.4568287037</v>
      </c>
      <c r="C78" t="inlineStr">
        <is>
          <t>潮安城区工作站</t>
        </is>
      </c>
      <c r="D78" t="inlineStr">
        <is>
          <t>吴家鸣</t>
        </is>
      </c>
      <c r="E78" t="inlineStr">
        <is>
          <t>庄树贤</t>
        </is>
      </c>
      <c r="F78" t="inlineStr">
        <is>
          <t>未参评好</t>
        </is>
      </c>
      <c r="G78" t="inlineStr">
        <is>
          <t>超时</t>
        </is>
      </c>
      <c r="H78" t="inlineStr">
        <is>
          <t>是</t>
        </is>
      </c>
      <c r="I78" s="54">
        <f>(NOW()-J78)*24</f>
        <v/>
      </c>
      <c r="J78" s="53" t="n">
        <v>46207.54016203704</v>
      </c>
      <c r="K78" s="53" t="n">
        <v>46207.87349537037</v>
      </c>
      <c r="L78">
        <f>IF(AND(F78&lt;&gt;"已参评好",I78&gt;=5),"超5小时未参评",IF(I78&gt;=7,"超7小时未参评",IF(I78&gt;=8,"超时未参评","")))</f>
        <v/>
      </c>
      <c r="M78" t="inlineStr">
        <is>
          <t>装维未反馈</t>
        </is>
      </c>
    </row>
    <row r="79">
      <c r="A79" t="inlineStr">
        <is>
          <t>15820143196</t>
        </is>
      </c>
      <c r="B79" s="53" t="n">
        <v>46207.48402777778</v>
      </c>
      <c r="C79" t="inlineStr">
        <is>
          <t>古巷登塘工作站</t>
        </is>
      </c>
      <c r="D79" t="inlineStr">
        <is>
          <t>陈佳雄</t>
        </is>
      </c>
      <c r="E79" t="inlineStr">
        <is>
          <t>庄钰洲</t>
        </is>
      </c>
      <c r="F79" t="inlineStr">
        <is>
          <t>未参评好</t>
        </is>
      </c>
      <c r="G79" t="inlineStr">
        <is>
          <t>超时</t>
        </is>
      </c>
      <c r="H79" t="inlineStr">
        <is>
          <t>是</t>
        </is>
      </c>
      <c r="I79" s="54">
        <f>(NOW()-J79)*24</f>
        <v/>
      </c>
      <c r="J79" s="53" t="n">
        <v>46207.56736111111</v>
      </c>
      <c r="K79" s="53" t="n">
        <v>46207.90069444444</v>
      </c>
      <c r="L79">
        <f>IF(AND(F79&lt;&gt;"已参评好",I79&gt;=5),"超5小时未参评",IF(I79&gt;=7,"超7小时未参评",IF(I79&gt;=8,"超时未参评","")))</f>
        <v/>
      </c>
      <c r="M79" t="inlineStr">
        <is>
          <t>没收到信息</t>
        </is>
      </c>
    </row>
    <row r="80">
      <c r="A80" t="inlineStr">
        <is>
          <t>15994992189</t>
        </is>
      </c>
      <c r="B80" s="53" t="n">
        <v>46207.74982638889</v>
      </c>
      <c r="C80" t="inlineStr">
        <is>
          <t>彩塘东凤工作站</t>
        </is>
      </c>
      <c r="D80" t="inlineStr">
        <is>
          <t>丁锐涛</t>
        </is>
      </c>
      <c r="E80" t="inlineStr">
        <is>
          <t>蔡文伟</t>
        </is>
      </c>
      <c r="F80" t="inlineStr">
        <is>
          <t>未参评好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46207.83315972222</v>
      </c>
      <c r="K80" s="53" t="n">
        <v>46208.16649305556</v>
      </c>
      <c r="L80">
        <f>IF(AND(F80&lt;&gt;"已参评好",I80&gt;=5),"超5小时未参评",IF(I80&gt;=7,"超7小时未参评",IF(I80&gt;=8,"超时未参评","")))</f>
        <v/>
      </c>
      <c r="M80" t="inlineStr">
        <is>
          <t>没有收到</t>
        </is>
      </c>
    </row>
    <row r="81">
      <c r="A81" t="inlineStr">
        <is>
          <t>15216945647</t>
        </is>
      </c>
      <c r="B81" s="53" t="n">
        <v>46207.70350694445</v>
      </c>
      <c r="C81" t="inlineStr">
        <is>
          <t>彩塘东凤工作站</t>
        </is>
      </c>
      <c r="D81" t="inlineStr">
        <is>
          <t>丁锐涛</t>
        </is>
      </c>
      <c r="E81" t="inlineStr">
        <is>
          <t>陈海灿</t>
        </is>
      </c>
      <c r="F81" t="inlineStr">
        <is>
          <t>已参评好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46207.78684027777</v>
      </c>
      <c r="K81" s="53" t="n">
        <v>46208.12017361111</v>
      </c>
      <c r="L81">
        <f>IF(AND(F81&lt;&gt;"已参评好",I81&gt;=5),"超5小时未参评",IF(I81&gt;=7,"超7小时未参评",IF(I81&gt;=8,"超时未参评","")))</f>
        <v/>
      </c>
      <c r="M81" t="inlineStr">
        <is>
          <t>已参评好</t>
        </is>
      </c>
    </row>
    <row r="82">
      <c r="A82" t="inlineStr">
        <is>
          <t>15768834127</t>
        </is>
      </c>
      <c r="B82" s="53" t="n">
        <v>46207.78317129629</v>
      </c>
      <c r="C82" t="inlineStr">
        <is>
          <t>浮洋网格</t>
        </is>
      </c>
      <c r="D82" t="inlineStr">
        <is>
          <t>曾声锦</t>
        </is>
      </c>
      <c r="E82" t="inlineStr">
        <is>
          <t>邱晓杰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46207.86650462963</v>
      </c>
      <c r="K82" s="53" t="n">
        <v>46208.19983796297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13112525999</t>
        </is>
      </c>
      <c r="B83" s="53" t="n">
        <v>46207.71378472223</v>
      </c>
      <c r="C83" t="inlineStr">
        <is>
          <t>市区城南工作站</t>
        </is>
      </c>
      <c r="D83" t="inlineStr">
        <is>
          <t>陈理智</t>
        </is>
      </c>
      <c r="E83" t="inlineStr">
        <is>
          <t>陈诗俊</t>
        </is>
      </c>
      <c r="F83" t="inlineStr">
        <is>
          <t>未参评好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46207.79711805555</v>
      </c>
      <c r="K83" s="53" t="n">
        <v>46208.13045138889</v>
      </c>
      <c r="L83">
        <f>IF(AND(F83&lt;&gt;"已参评好",I83&gt;=5),"超5小时未参评",IF(I83&gt;=7,"超7小时未参评",IF(I83&gt;=8,"超时未参评","")))</f>
        <v/>
      </c>
      <c r="M83" t="inlineStr">
        <is>
          <t>收不到</t>
        </is>
      </c>
    </row>
    <row r="84">
      <c r="A84" t="inlineStr">
        <is>
          <t>15018102639</t>
        </is>
      </c>
      <c r="B84" s="53" t="n">
        <v>46207.78799768518</v>
      </c>
      <c r="C84" t="inlineStr">
        <is>
          <t>浮洋网格</t>
        </is>
      </c>
      <c r="D84" t="inlineStr">
        <is>
          <t>曾声锦</t>
        </is>
      </c>
      <c r="E84" t="inlineStr">
        <is>
          <t>苏枫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46207.87133101852</v>
      </c>
      <c r="K84" s="53" t="n">
        <v>46208.20466435186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17260158809</t>
        </is>
      </c>
      <c r="B85" s="53" t="n">
        <v>46207.73667824074</v>
      </c>
      <c r="C85" t="inlineStr">
        <is>
          <t>韩江新城工作站</t>
        </is>
      </c>
      <c r="D85" t="inlineStr">
        <is>
          <t>邱培烁</t>
        </is>
      </c>
      <c r="E85" t="inlineStr">
        <is>
          <t>高科文</t>
        </is>
      </c>
      <c r="F85" t="inlineStr">
        <is>
          <t>未参评好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46207.82001157408</v>
      </c>
      <c r="K85" s="53" t="n">
        <v>46208.1533449074</v>
      </c>
      <c r="L85">
        <f>IF(AND(F85&lt;&gt;"已参评好",I85&gt;=5),"超5小时未参评",IF(I85&gt;=7,"超7小时未参评",IF(I85&gt;=8,"超时未参评","")))</f>
        <v/>
      </c>
      <c r="M85" t="inlineStr">
        <is>
          <t>收不到信息</t>
        </is>
      </c>
    </row>
    <row r="86">
      <c r="A86" t="inlineStr">
        <is>
          <t>13715827076</t>
        </is>
      </c>
      <c r="B86" s="53" t="n">
        <v>46207.63814814815</v>
      </c>
      <c r="C86" t="inlineStr">
        <is>
          <t>彩塘东凤工作站</t>
        </is>
      </c>
      <c r="D86" t="inlineStr">
        <is>
          <t>丁锐涛</t>
        </is>
      </c>
      <c r="E86" t="inlineStr">
        <is>
          <t>蔡文伟</t>
        </is>
      </c>
      <c r="F86" t="inlineStr">
        <is>
          <t>已参评好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46207.72148148148</v>
      </c>
      <c r="K86" s="53" t="n">
        <v>46208.05481481482</v>
      </c>
      <c r="L86">
        <f>IF(AND(F86&lt;&gt;"已参评好",I86&gt;=5),"超5小时未参评",IF(I86&gt;=7,"超7小时未参评",IF(I86&gt;=8,"超时未参评","")))</f>
        <v/>
      </c>
      <c r="M86" t="inlineStr">
        <is>
          <t>已参评好</t>
        </is>
      </c>
    </row>
    <row r="87">
      <c r="A87" t="inlineStr">
        <is>
          <t>19878931858</t>
        </is>
      </c>
      <c r="B87" s="53" t="n">
        <v>46207.73003472222</v>
      </c>
      <c r="C87" t="inlineStr">
        <is>
          <t>东界三镇工作站</t>
        </is>
      </c>
      <c r="D87" t="inlineStr">
        <is>
          <t>周少杰</t>
        </is>
      </c>
      <c r="E87" t="inlineStr">
        <is>
          <t>杨振浜</t>
        </is>
      </c>
      <c r="F87" t="inlineStr">
        <is>
          <t>已参评好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46207.81336805555</v>
      </c>
      <c r="K87" s="53" t="n">
        <v>46208.14670138889</v>
      </c>
      <c r="L87">
        <f>IF(AND(F87&lt;&gt;"已参评好",I87&gt;=5),"超5小时未参评",IF(I87&gt;=7,"超7小时未参评",IF(I87&gt;=8,"超时未参评","")))</f>
        <v/>
      </c>
      <c r="M87" t="inlineStr">
        <is>
          <t>已评好</t>
        </is>
      </c>
    </row>
    <row r="88">
      <c r="A88" t="inlineStr">
        <is>
          <t>18218206077</t>
        </is>
      </c>
      <c r="B88" s="53" t="n">
        <v>46207.67299768519</v>
      </c>
      <c r="C88" t="inlineStr">
        <is>
          <t>饶平中片工作站</t>
        </is>
      </c>
      <c r="D88" t="inlineStr">
        <is>
          <t>郑洽祥</t>
        </is>
      </c>
      <c r="E88" t="inlineStr">
        <is>
          <t>林孝展</t>
        </is>
      </c>
      <c r="F88" t="inlineStr">
        <is>
          <t>已参评好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46207.75633101852</v>
      </c>
      <c r="K88" s="53" t="n">
        <v>46208.08966435185</v>
      </c>
      <c r="L88">
        <f>IF(AND(F88&lt;&gt;"已参评好",I88&gt;=5),"超5小时未参评",IF(I88&gt;=7,"超7小时未参评",IF(I88&gt;=8,"超时未参评","")))</f>
        <v/>
      </c>
      <c r="M88" t="inlineStr">
        <is>
          <t>已参评</t>
        </is>
      </c>
    </row>
    <row r="89">
      <c r="A89" t="inlineStr">
        <is>
          <t>15992333820</t>
        </is>
      </c>
      <c r="B89" s="53" t="n">
        <v>46207.77878472222</v>
      </c>
      <c r="C89" t="inlineStr">
        <is>
          <t>古巷登塘工作站</t>
        </is>
      </c>
      <c r="D89" t="inlineStr">
        <is>
          <t>陈佳雄</t>
        </is>
      </c>
      <c r="E89" t="inlineStr">
        <is>
          <t>卢泽思</t>
        </is>
      </c>
      <c r="F89" t="inlineStr">
        <is>
          <t>未参评好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46207.86211805556</v>
      </c>
      <c r="K89" s="53" t="n">
        <v>46208.19545138889</v>
      </c>
      <c r="L89">
        <f>IF(AND(F89&lt;&gt;"已参评好",I89&gt;=5),"超5小时未参评",IF(I89&gt;=7,"超7小时未参评",IF(I89&gt;=8,"超时未参评","")))</f>
        <v/>
      </c>
      <c r="M89" t="inlineStr">
        <is>
          <t>暂时没收到，继续跟进</t>
        </is>
      </c>
    </row>
    <row r="90">
      <c r="A90" t="inlineStr">
        <is>
          <t>13534606079</t>
        </is>
      </c>
      <c r="B90" s="53" t="n">
        <v>46207.74943287037</v>
      </c>
      <c r="C90" t="inlineStr">
        <is>
          <t>饶平北片工作站</t>
        </is>
      </c>
      <c r="D90" t="inlineStr">
        <is>
          <t>詹进链</t>
        </is>
      </c>
      <c r="E90" t="inlineStr">
        <is>
          <t>刘锦敏</t>
        </is>
      </c>
      <c r="F90" t="inlineStr">
        <is>
          <t>已参评好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46207.8327662037</v>
      </c>
      <c r="K90" s="53" t="n">
        <v>46208.16609953704</v>
      </c>
      <c r="L90">
        <f>IF(AND(F90&lt;&gt;"已参评好",I90&gt;=5),"超5小时未参评",IF(I90&gt;=7,"超7小时未参评",IF(I90&gt;=8,"超时未参评","")))</f>
        <v/>
      </c>
      <c r="M90" t="inlineStr">
        <is>
          <t>已参评</t>
        </is>
      </c>
    </row>
    <row r="91">
      <c r="A91" t="inlineStr">
        <is>
          <t>18676800973</t>
        </is>
      </c>
      <c r="B91" s="53" t="n">
        <v>46207.67556712963</v>
      </c>
      <c r="C91" t="inlineStr">
        <is>
          <t>高铁三镇工作站</t>
        </is>
      </c>
      <c r="D91" t="inlineStr">
        <is>
          <t>洪名鑫</t>
        </is>
      </c>
      <c r="E91" t="inlineStr">
        <is>
          <t>陈宏炀</t>
        </is>
      </c>
      <c r="F91" t="inlineStr">
        <is>
          <t>已参评好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46207.75890046296</v>
      </c>
      <c r="K91" s="53" t="n">
        <v>46208.0922337963</v>
      </c>
      <c r="L91">
        <f>IF(AND(F91&lt;&gt;"已参评好",I91&gt;=5),"超5小时未参评",IF(I91&gt;=7,"超7小时未参评",IF(I91&gt;=8,"超时未参评","")))</f>
        <v/>
      </c>
      <c r="M91" t="inlineStr">
        <is>
          <t>已参评好</t>
        </is>
      </c>
    </row>
    <row r="92">
      <c r="A92" t="inlineStr">
        <is>
          <t>13715843124</t>
        </is>
      </c>
      <c r="B92" s="53" t="n">
        <v>46207.64797453704</v>
      </c>
      <c r="C92" t="inlineStr">
        <is>
          <t>市区城南工作站</t>
        </is>
      </c>
      <c r="D92" t="inlineStr">
        <is>
          <t>陈理智</t>
        </is>
      </c>
      <c r="E92" t="inlineStr">
        <is>
          <t>阮少寅</t>
        </is>
      </c>
      <c r="F92" t="inlineStr">
        <is>
          <t>已参评好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46207.73130787037</v>
      </c>
      <c r="K92" s="53" t="n">
        <v>46208.0646412037</v>
      </c>
      <c r="L92">
        <f>IF(AND(F92&lt;&gt;"已参评好",I92&gt;=5),"超5小时未参评",IF(I92&gt;=7,"超7小时未参评",IF(I92&gt;=8,"超时未参评","")))</f>
        <v/>
      </c>
      <c r="M92" t="inlineStr">
        <is>
          <t>已参评</t>
        </is>
      </c>
    </row>
    <row r="93">
      <c r="A93" t="inlineStr">
        <is>
          <t>13435568901</t>
        </is>
      </c>
      <c r="B93" s="53" t="n">
        <v>46207.70496527778</v>
      </c>
      <c r="C93" t="inlineStr">
        <is>
          <t>北部四镇工作站</t>
        </is>
      </c>
      <c r="D93" t="inlineStr">
        <is>
          <t>黄再明</t>
        </is>
      </c>
      <c r="E93" t="inlineStr">
        <is>
          <t>陈馥旭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46207.78829861111</v>
      </c>
      <c r="K93" s="53" t="n">
        <v>46208.12163194444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13413771548</t>
        </is>
      </c>
      <c r="B94" s="53" t="n">
        <v>46207.63371527778</v>
      </c>
      <c r="C94" t="inlineStr">
        <is>
          <t>潮安城区工作站</t>
        </is>
      </c>
      <c r="D94" t="inlineStr">
        <is>
          <t>吴家鸣</t>
        </is>
      </c>
      <c r="E94" t="inlineStr">
        <is>
          <t>曾桐波</t>
        </is>
      </c>
      <c r="F94" t="inlineStr">
        <is>
          <t>未参评好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46207.71704861111</v>
      </c>
      <c r="K94" s="53" t="n">
        <v>46208.05038194444</v>
      </c>
      <c r="L94">
        <f>IF(AND(F94&lt;&gt;"已参评好",I94&gt;=5),"超5小时未参评",IF(I94&gt;=7,"超7小时未参评",IF(I94&gt;=8,"超时未参评","")))</f>
        <v/>
      </c>
      <c r="M94" t="inlineStr">
        <is>
          <t>用还没收到</t>
        </is>
      </c>
    </row>
    <row r="95">
      <c r="A95" t="inlineStr">
        <is>
          <t>13553725808</t>
        </is>
      </c>
      <c r="B95" s="53" t="n">
        <v>46207.72023148148</v>
      </c>
      <c r="C95" t="inlineStr">
        <is>
          <t>市区城南工作站</t>
        </is>
      </c>
      <c r="D95" t="inlineStr">
        <is>
          <t>陈理智</t>
        </is>
      </c>
      <c r="E95" t="inlineStr">
        <is>
          <t>李伟</t>
        </is>
      </c>
      <c r="F95" t="inlineStr">
        <is>
          <t>未参评好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46207.80356481481</v>
      </c>
      <c r="K95" s="53" t="n">
        <v>46208.13689814815</v>
      </c>
      <c r="L95">
        <f>IF(AND(F95&lt;&gt;"已参评好",I95&gt;=5),"超5小时未参评",IF(I95&gt;=7,"超7小时未参评",IF(I95&gt;=8,"超时未参评","")))</f>
        <v/>
      </c>
      <c r="M95" t="inlineStr">
        <is>
          <t>收不到</t>
        </is>
      </c>
    </row>
    <row r="96">
      <c r="A96" t="inlineStr">
        <is>
          <t>13903098045</t>
        </is>
      </c>
      <c r="B96" s="53" t="n">
        <v>46207.70420138889</v>
      </c>
      <c r="C96" t="inlineStr">
        <is>
          <t>潮安城区工作站</t>
        </is>
      </c>
      <c r="D96" t="inlineStr">
        <is>
          <t>吴家鸣</t>
        </is>
      </c>
      <c r="E96" t="inlineStr">
        <is>
          <t>庄树贤</t>
        </is>
      </c>
      <c r="F96" t="inlineStr">
        <is>
          <t>未参评好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46207.78753472222</v>
      </c>
      <c r="K96" s="53" t="n">
        <v>46208.12086805556</v>
      </c>
      <c r="L96">
        <f>IF(AND(F96&lt;&gt;"已参评好",I96&gt;=5),"超5小时未参评",IF(I96&gt;=7,"超7小时未参评",IF(I96&gt;=8,"超时未参评","")))</f>
        <v/>
      </c>
      <c r="M96" t="inlineStr">
        <is>
          <t>13903098045老人 不敢叫他评</t>
        </is>
      </c>
    </row>
    <row r="97">
      <c r="A97" t="inlineStr">
        <is>
          <t>13828334143</t>
        </is>
      </c>
      <c r="B97" s="53" t="n">
        <v>46207.7854050926</v>
      </c>
      <c r="C97" t="inlineStr">
        <is>
          <t>磷官铁工作站</t>
        </is>
      </c>
      <c r="D97" t="inlineStr">
        <is>
          <t>吴坊</t>
        </is>
      </c>
      <c r="E97" t="inlineStr">
        <is>
          <t>刘继祥</t>
        </is>
      </c>
      <c r="F97" t="inlineStr">
        <is>
          <t>未参评好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46207.86873842592</v>
      </c>
      <c r="K97" s="53" t="n">
        <v>46208.20207175926</v>
      </c>
      <c r="L97">
        <f>IF(AND(F97&lt;&gt;"已参评好",I97&gt;=5),"超5小时未参评",IF(I97&gt;=7,"超7小时未参评",IF(I97&gt;=8,"超时未参评","")))</f>
        <v/>
      </c>
      <c r="M97" t="inlineStr">
        <is>
          <t>暂时还没收到</t>
        </is>
      </c>
    </row>
    <row r="98">
      <c r="A98" t="inlineStr">
        <is>
          <t>15913001517</t>
        </is>
      </c>
      <c r="B98" s="53" t="n">
        <v>46207.66553240741</v>
      </c>
      <c r="C98" t="inlineStr">
        <is>
          <t>古巷登塘工作站</t>
        </is>
      </c>
      <c r="D98" t="inlineStr">
        <is>
          <t>陈佳雄</t>
        </is>
      </c>
      <c r="E98" t="inlineStr">
        <is>
          <t>黄曙镛</t>
        </is>
      </c>
      <c r="F98" t="inlineStr">
        <is>
          <t>未参评好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46207.74886574074</v>
      </c>
      <c r="K98" s="53" t="n">
        <v>46208.08219907407</v>
      </c>
      <c r="L98">
        <f>IF(AND(F98&lt;&gt;"已参评好",I98&gt;=5),"超5小时未参评",IF(I98&gt;=7,"超7小时未参评",IF(I98&gt;=8,"超时未参评","")))</f>
        <v/>
      </c>
      <c r="M98" t="inlineStr">
        <is>
          <t>暂时没收到，继续跟进</t>
        </is>
      </c>
    </row>
    <row r="99">
      <c r="A99" t="inlineStr">
        <is>
          <t>13829077683</t>
        </is>
      </c>
      <c r="B99" s="53" t="n">
        <v>46207.74783564815</v>
      </c>
      <c r="C99" t="inlineStr">
        <is>
          <t>瓷都枫溪工作站</t>
        </is>
      </c>
      <c r="D99" t="inlineStr">
        <is>
          <t>许守锦</t>
        </is>
      </c>
      <c r="E99" t="inlineStr">
        <is>
          <t>洪溢</t>
        </is>
      </c>
      <c r="F99" t="inlineStr">
        <is>
          <t>已参评好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46207.83116898148</v>
      </c>
      <c r="K99" s="53" t="n">
        <v>46208.16450231482</v>
      </c>
      <c r="L99">
        <f>IF(AND(F99&lt;&gt;"已参评好",I99&gt;=5),"超5小时未参评",IF(I99&gt;=7,"超7小时未参评",IF(I99&gt;=8,"超时未参评","")))</f>
        <v/>
      </c>
      <c r="M99" t="inlineStr">
        <is>
          <t>已参评</t>
        </is>
      </c>
    </row>
    <row r="100">
      <c r="A100" t="inlineStr">
        <is>
          <t>13715820128</t>
        </is>
      </c>
      <c r="B100" s="53" t="n">
        <v>46207.7465625</v>
      </c>
      <c r="C100" t="inlineStr">
        <is>
          <t>饶平北片工作站</t>
        </is>
      </c>
      <c r="D100" t="inlineStr">
        <is>
          <t>詹进链</t>
        </is>
      </c>
      <c r="E100" t="inlineStr">
        <is>
          <t>詹利波</t>
        </is>
      </c>
      <c r="F100" t="inlineStr">
        <is>
          <t>已参评好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46207.82989583333</v>
      </c>
      <c r="K100" s="53" t="n">
        <v>46208.16322916667</v>
      </c>
      <c r="L100">
        <f>IF(AND(F100&lt;&gt;"已参评好",I100&gt;=5),"超5小时未参评",IF(I100&gt;=7,"超7小时未参评",IF(I100&gt;=8,"超时未参评","")))</f>
        <v/>
      </c>
      <c r="M100" t="inlineStr">
        <is>
          <t>已参评</t>
        </is>
      </c>
    </row>
    <row r="101">
      <c r="A101" t="inlineStr">
        <is>
          <t>14739202475</t>
        </is>
      </c>
      <c r="B101" s="53" t="n">
        <v>46207.71196759259</v>
      </c>
      <c r="C101" t="inlineStr">
        <is>
          <t>市区城北工作站</t>
        </is>
      </c>
      <c r="D101" t="inlineStr">
        <is>
          <t>陆锐荣</t>
        </is>
      </c>
      <c r="E101" t="inlineStr">
        <is>
          <t>陈卓俊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46207.79530092593</v>
      </c>
      <c r="K101" s="53" t="n">
        <v>46208.12863425926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14739139713</t>
        </is>
      </c>
      <c r="B102" s="53" t="n">
        <v>46207.63388888889</v>
      </c>
      <c r="C102" t="inlineStr">
        <is>
          <t>瓷都枫溪工作站</t>
        </is>
      </c>
      <c r="D102" t="inlineStr">
        <is>
          <t>许守锦</t>
        </is>
      </c>
      <c r="E102" t="inlineStr">
        <is>
          <t>卢奕鑫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46207.71722222222</v>
      </c>
      <c r="K102" s="53" t="n">
        <v>46208.05055555556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13435555152</t>
        </is>
      </c>
      <c r="B103" s="53" t="n">
        <v>46207.75667824074</v>
      </c>
      <c r="C103" t="inlineStr">
        <is>
          <t>市区城北工作站</t>
        </is>
      </c>
      <c r="D103" t="inlineStr">
        <is>
          <t>陆锐荣</t>
        </is>
      </c>
      <c r="E103" t="inlineStr">
        <is>
          <t>王锐嘉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46207.84001157407</v>
      </c>
      <c r="K103" s="53" t="n">
        <v>46208.17334490741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15089780615</t>
        </is>
      </c>
      <c r="B104" s="53" t="n">
        <v>46207.77965277778</v>
      </c>
      <c r="C104" t="inlineStr">
        <is>
          <t>瓷都枫溪工作站</t>
        </is>
      </c>
      <c r="D104" t="inlineStr">
        <is>
          <t>许守锦</t>
        </is>
      </c>
      <c r="E104" t="inlineStr">
        <is>
          <t>洪溢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46207.86298611111</v>
      </c>
      <c r="K104" s="53" t="n">
        <v>46208.19631944445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17841964325</t>
        </is>
      </c>
      <c r="B105" s="53" t="n">
        <v>46207.81165509259</v>
      </c>
      <c r="C105" t="inlineStr">
        <is>
          <t>高铁三镇工作站</t>
        </is>
      </c>
      <c r="D105" t="inlineStr">
        <is>
          <t>洪名鑫</t>
        </is>
      </c>
      <c r="E105" t="inlineStr">
        <is>
          <t>孙建泽</t>
        </is>
      </c>
      <c r="F105" t="inlineStr">
        <is>
          <t>未参评好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46207.89498842593</v>
      </c>
      <c r="K105" s="53" t="n">
        <v>46208.22832175926</v>
      </c>
      <c r="L105">
        <f>IF(AND(F105&lt;&gt;"已参评好",I105&gt;=5),"超5小时未参评",IF(I105&gt;=7,"超7小时未参评",IF(I105&gt;=8,"超时未参评","")))</f>
        <v/>
      </c>
      <c r="M105" t="inlineStr">
        <is>
          <t>用户在忙，晚点回复</t>
        </is>
      </c>
    </row>
    <row r="106">
      <c r="A106" t="inlineStr">
        <is>
          <t>18820376228</t>
        </is>
      </c>
      <c r="B106" s="53" t="n">
        <v>46207.76037037037</v>
      </c>
      <c r="C106" t="inlineStr">
        <is>
          <t>市区城北工作站</t>
        </is>
      </c>
      <c r="D106" t="inlineStr">
        <is>
          <t>陆锐荣</t>
        </is>
      </c>
      <c r="E106" t="inlineStr">
        <is>
          <t>周君山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46207.8437037037</v>
      </c>
      <c r="K106" s="53" t="n">
        <v>46208.17703703704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17841975874</t>
        </is>
      </c>
      <c r="B107" s="53" t="n">
        <v>46207.6824537037</v>
      </c>
      <c r="C107" t="inlineStr">
        <is>
          <t>江东龙湖工作站</t>
        </is>
      </c>
      <c r="D107" t="inlineStr">
        <is>
          <t>郑州杰</t>
        </is>
      </c>
      <c r="E107" t="inlineStr">
        <is>
          <t>许楚宇</t>
        </is>
      </c>
      <c r="F107" t="inlineStr">
        <is>
          <t>未参评好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46207.76578703704</v>
      </c>
      <c r="K107" s="53" t="n">
        <v>46208.09912037037</v>
      </c>
      <c r="L107">
        <f>IF(AND(F107&lt;&gt;"已参评好",I107&gt;=5),"超5小时未参评",IF(I107&gt;=7,"超7小时未参评",IF(I107&gt;=8,"超时未参评","")))</f>
        <v/>
      </c>
      <c r="M107" t="inlineStr">
        <is>
          <t>客户收不到短信</t>
        </is>
      </c>
    </row>
    <row r="108">
      <c r="A108" t="inlineStr">
        <is>
          <t>13828389114</t>
        </is>
      </c>
      <c r="B108" s="53" t="n">
        <v>46207.64019675926</v>
      </c>
      <c r="C108" t="inlineStr">
        <is>
          <t>瓷都枫溪工作站</t>
        </is>
      </c>
      <c r="D108" t="inlineStr">
        <is>
          <t>许守锦</t>
        </is>
      </c>
      <c r="E108" t="inlineStr">
        <is>
          <t>周湘禹</t>
        </is>
      </c>
      <c r="F108" t="inlineStr">
        <is>
          <t>未参评好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46207.72353009259</v>
      </c>
      <c r="K108" s="53" t="n">
        <v>46208.05686342593</v>
      </c>
      <c r="L108">
        <f>IF(AND(F108&lt;&gt;"已参评好",I108&gt;=5),"超5小时未参评",IF(I108&gt;=7,"超7小时未参评",IF(I108&gt;=8,"超时未参评","")))</f>
        <v/>
      </c>
      <c r="M108" t="inlineStr">
        <is>
          <t>没收到</t>
        </is>
      </c>
    </row>
    <row r="109">
      <c r="A109" t="inlineStr">
        <is>
          <t>13500110026</t>
        </is>
      </c>
      <c r="B109" s="53" t="n">
        <v>46207.70670138889</v>
      </c>
      <c r="C109" t="inlineStr">
        <is>
          <t>饶平西片工作站</t>
        </is>
      </c>
      <c r="D109" t="inlineStr">
        <is>
          <t>吴泽镐</t>
        </is>
      </c>
      <c r="E109" t="inlineStr">
        <is>
          <t>谢少杰</t>
        </is>
      </c>
      <c r="F109" t="inlineStr">
        <is>
          <t>未参评好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46207.79003472222</v>
      </c>
      <c r="K109" s="53" t="n">
        <v>46208.12336805555</v>
      </c>
      <c r="L109">
        <f>IF(AND(F109&lt;&gt;"已参评好",I109&gt;=5),"超5小时未参评",IF(I109&gt;=7,"超7小时未参评",IF(I109&gt;=8,"超时未参评","")))</f>
        <v/>
      </c>
      <c r="M109" t="inlineStr">
        <is>
          <t>没信息</t>
        </is>
      </c>
    </row>
    <row r="110">
      <c r="A110" t="inlineStr">
        <is>
          <t>15913026095</t>
        </is>
      </c>
      <c r="B110" s="53" t="n">
        <v>46207.71712962963</v>
      </c>
      <c r="C110" t="inlineStr">
        <is>
          <t>瓷都枫溪工作站</t>
        </is>
      </c>
      <c r="D110" t="inlineStr">
        <is>
          <t>许守锦</t>
        </is>
      </c>
      <c r="E110" t="inlineStr">
        <is>
          <t>卢奕鑫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46207.80046296296</v>
      </c>
      <c r="K110" s="53" t="n">
        <v>46208.13379629629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13829020625</t>
        </is>
      </c>
      <c r="B111" s="53" t="n">
        <v>46207.77222222222</v>
      </c>
      <c r="C111" t="inlineStr">
        <is>
          <t>市区城南工作站</t>
        </is>
      </c>
      <c r="D111" t="inlineStr">
        <is>
          <t>许守锦</t>
        </is>
      </c>
      <c r="E111" t="inlineStr">
        <is>
          <t>谢梓湘</t>
        </is>
      </c>
      <c r="F111" t="inlineStr">
        <is>
          <t>未参评好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46207.85555555556</v>
      </c>
      <c r="K111" s="53" t="n">
        <v>46208.18888888889</v>
      </c>
      <c r="L111">
        <f>IF(AND(F111&lt;&gt;"已参评好",I111&gt;=5),"超5小时未参评",IF(I111&gt;=7,"超7小时未参评",IF(I111&gt;=8,"超时未参评","")))</f>
        <v/>
      </c>
      <c r="M111" t="inlineStr">
        <is>
          <t>收不到</t>
        </is>
      </c>
    </row>
    <row r="112">
      <c r="A112" t="inlineStr">
        <is>
          <t>15018101689</t>
        </is>
      </c>
      <c r="B112" s="53" t="n">
        <v>46207.66552083333</v>
      </c>
      <c r="C112" t="inlineStr">
        <is>
          <t>市区城北工作站</t>
        </is>
      </c>
      <c r="E112" t="inlineStr">
        <is>
          <t>林锐浩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46207.74885416667</v>
      </c>
      <c r="K112" s="53" t="n">
        <v>46208.0821875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13553727276</t>
        </is>
      </c>
      <c r="B113" s="53" t="n">
        <v>46207.67945601852</v>
      </c>
      <c r="C113" t="inlineStr">
        <is>
          <t>潮安城区工作站</t>
        </is>
      </c>
      <c r="D113" t="inlineStr">
        <is>
          <t>吴家鸣</t>
        </is>
      </c>
      <c r="E113" t="inlineStr">
        <is>
          <t>陈有鑫</t>
        </is>
      </c>
      <c r="F113" t="inlineStr">
        <is>
          <t>未参评好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46207.76278935185</v>
      </c>
      <c r="K113" s="53" t="n">
        <v>46208.09612268519</v>
      </c>
      <c r="L113">
        <f>IF(AND(F113&lt;&gt;"已参评好",I113&gt;=5),"超5小时未参评",IF(I113&gt;=7,"超7小时未参评",IF(I113&gt;=8,"超时未参评","")))</f>
        <v/>
      </c>
      <c r="M113" t="inlineStr">
        <is>
          <t>用还没收到</t>
        </is>
      </c>
    </row>
    <row r="114">
      <c r="A114" t="inlineStr">
        <is>
          <t>15992364215</t>
        </is>
      </c>
      <c r="B114" s="53" t="n">
        <v>46207.6968287037</v>
      </c>
      <c r="C114" t="inlineStr">
        <is>
          <t>彩塘东凤工作站</t>
        </is>
      </c>
      <c r="D114" t="inlineStr">
        <is>
          <t>丁锐涛</t>
        </is>
      </c>
      <c r="E114" t="inlineStr">
        <is>
          <t>郑时茂</t>
        </is>
      </c>
      <c r="F114" t="inlineStr">
        <is>
          <t>未参评好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46207.78016203704</v>
      </c>
      <c r="K114" s="53" t="n">
        <v>46208.11349537037</v>
      </c>
      <c r="L114">
        <f>IF(AND(F114&lt;&gt;"已参评好",I114&gt;=5),"超5小时未参评",IF(I114&gt;=7,"超7小时未参评",IF(I114&gt;=8,"超时未参评","")))</f>
        <v/>
      </c>
      <c r="M114" t="inlineStr">
        <is>
          <t>没有收到</t>
        </is>
      </c>
    </row>
    <row r="115">
      <c r="A115" t="inlineStr">
        <is>
          <t>15994989530</t>
        </is>
      </c>
      <c r="B115" s="53" t="n">
        <v>46207.68607638889</v>
      </c>
      <c r="C115" t="inlineStr">
        <is>
          <t>市区城北工作站</t>
        </is>
      </c>
      <c r="D115" t="inlineStr">
        <is>
          <t>陆锐荣</t>
        </is>
      </c>
      <c r="E115" t="inlineStr">
        <is>
          <t>许湘木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46207.76940972222</v>
      </c>
      <c r="K115" s="53" t="n">
        <v>46208.10274305556</v>
      </c>
      <c r="L115">
        <f>IF(AND(F115&lt;&gt;"已参评好",I115&gt;=5),"超5小时未参评",IF(I115&gt;=7,"超7小时未参评",IF(I115&gt;=8,"超时未参评","")))</f>
        <v/>
      </c>
      <c r="M115" t="inlineStr"/>
    </row>
    <row r="116">
      <c r="A116" t="inlineStr">
        <is>
          <t>15876809856</t>
        </is>
      </c>
      <c r="B116" s="53" t="n">
        <v>46207.71850694445</v>
      </c>
      <c r="C116" t="inlineStr">
        <is>
          <t>彩塘东凤工作站</t>
        </is>
      </c>
      <c r="D116" t="inlineStr">
        <is>
          <t>丁锐涛</t>
        </is>
      </c>
      <c r="E116" t="inlineStr">
        <is>
          <t>黄钦淳</t>
        </is>
      </c>
      <c r="F116" t="inlineStr">
        <is>
          <t>未参评好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46207.80184027777</v>
      </c>
      <c r="K116" s="53" t="n">
        <v>46208.13517361111</v>
      </c>
      <c r="L116">
        <f>IF(AND(F116&lt;&gt;"已参评好",I116&gt;=5),"超5小时未参评",IF(I116&gt;=7,"超7小时未参评",IF(I116&gt;=8,"超时未参评","")))</f>
        <v/>
      </c>
      <c r="M116" t="inlineStr">
        <is>
          <t>没有收到</t>
        </is>
      </c>
    </row>
    <row r="117">
      <c r="A117" t="inlineStr">
        <is>
          <t>14739237197</t>
        </is>
      </c>
      <c r="B117" s="53" t="n">
        <v>46207.6640162037</v>
      </c>
      <c r="C117" t="inlineStr">
        <is>
          <t>古巷登塘工作站</t>
        </is>
      </c>
      <c r="D117" t="inlineStr">
        <is>
          <t>陈佳雄</t>
        </is>
      </c>
      <c r="E117" t="inlineStr">
        <is>
          <t>邱瑞斯</t>
        </is>
      </c>
      <c r="F117" t="inlineStr">
        <is>
          <t>未参评好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46207.74734953704</v>
      </c>
      <c r="K117" s="53" t="n">
        <v>46208.08068287037</v>
      </c>
      <c r="L117">
        <f>IF(AND(F117&lt;&gt;"已参评好",I117&gt;=5),"超5小时未参评",IF(I117&gt;=7,"超7小时未参评",IF(I117&gt;=8,"超时未参评","")))</f>
        <v/>
      </c>
      <c r="M117" t="inlineStr">
        <is>
          <t>暂时没收到，继续跟进</t>
        </is>
      </c>
    </row>
    <row r="118">
      <c r="A118" t="inlineStr">
        <is>
          <t>17307675494</t>
        </is>
      </c>
      <c r="B118" s="53" t="n">
        <v>46207.79495370371</v>
      </c>
      <c r="C118" t="inlineStr">
        <is>
          <t>磷官铁工作站</t>
        </is>
      </c>
      <c r="D118" t="inlineStr">
        <is>
          <t>吴坊</t>
        </is>
      </c>
      <c r="E118" t="inlineStr">
        <is>
          <t>陈湘杰</t>
        </is>
      </c>
      <c r="F118" t="inlineStr">
        <is>
          <t>已参评好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46207.87828703703</v>
      </c>
      <c r="K118" s="53" t="n">
        <v>46208.21162037037</v>
      </c>
      <c r="L118">
        <f>IF(AND(F118&lt;&gt;"已参评好",I118&gt;=5),"超5小时未参评",IF(I118&gt;=7,"超7小时未参评",IF(I118&gt;=8,"超时未参评","")))</f>
        <v/>
      </c>
      <c r="M118" t="inlineStr">
        <is>
          <t>已评</t>
        </is>
      </c>
    </row>
    <row r="119">
      <c r="A119" t="inlineStr">
        <is>
          <t>15089783275</t>
        </is>
      </c>
      <c r="B119" s="53" t="n">
        <v>46207.76751157407</v>
      </c>
      <c r="C119" t="inlineStr">
        <is>
          <t>饶平城区工作站</t>
        </is>
      </c>
      <c r="D119" t="inlineStr">
        <is>
          <t>陈泽鹏</t>
        </is>
      </c>
      <c r="E119" t="inlineStr">
        <is>
          <t>江振煜</t>
        </is>
      </c>
      <c r="F119" t="inlineStr">
        <is>
          <t>未参评好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46207.85084490741</v>
      </c>
      <c r="K119" s="53" t="n">
        <v>46208.18417824074</v>
      </c>
      <c r="L119">
        <f>IF(AND(F119&lt;&gt;"已参评好",I119&gt;=5),"超5小时未参评",IF(I119&gt;=7,"超7小时未参评",IF(I119&gt;=8,"超时未参评","")))</f>
        <v/>
      </c>
      <c r="M119" t="inlineStr">
        <is>
          <t>未收到信息</t>
        </is>
      </c>
    </row>
    <row r="120">
      <c r="A120" t="inlineStr">
        <is>
          <t>14739195094</t>
        </is>
      </c>
      <c r="B120" s="53" t="n">
        <v>46207.68921296296</v>
      </c>
      <c r="C120" t="inlineStr">
        <is>
          <t>凤塘镇区工作站</t>
        </is>
      </c>
      <c r="D120" t="inlineStr">
        <is>
          <t>曾声锦</t>
        </is>
      </c>
      <c r="E120" t="inlineStr">
        <is>
          <t>邢森鹏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46207.7725462963</v>
      </c>
      <c r="K120" s="53" t="n">
        <v>46208.10587962963</v>
      </c>
      <c r="L120">
        <f>IF(AND(F120&lt;&gt;"已参评好",I120&gt;=5),"超5小时未参评",IF(I120&gt;=7,"超7小时未参评",IF(I120&gt;=8,"超时未参评","")))</f>
        <v/>
      </c>
      <c r="M120" t="inlineStr"/>
    </row>
    <row r="121">
      <c r="A121" t="inlineStr">
        <is>
          <t>14739185740</t>
        </is>
      </c>
      <c r="B121" s="53" t="n">
        <v>46207.76604166667</v>
      </c>
      <c r="C121" t="inlineStr">
        <is>
          <t>高铁三镇工作站</t>
        </is>
      </c>
      <c r="D121" t="inlineStr">
        <is>
          <t>洪名鑫</t>
        </is>
      </c>
      <c r="E121" t="inlineStr">
        <is>
          <t>林浩炎</t>
        </is>
      </c>
      <c r="F121" t="inlineStr">
        <is>
          <t>未参评好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46207.849375</v>
      </c>
      <c r="K121" s="53" t="n">
        <v>46208.18270833333</v>
      </c>
      <c r="L121">
        <f>IF(AND(F121&lt;&gt;"已参评好",I121&gt;=5),"超5小时未参评",IF(I121&gt;=7,"超7小时未参评",IF(I121&gt;=8,"超时未参评","")))</f>
        <v/>
      </c>
      <c r="M121" t="inlineStr">
        <is>
          <t>用户还没收到短信</t>
        </is>
      </c>
    </row>
    <row r="122">
      <c r="A122" t="inlineStr">
        <is>
          <t>13829093664</t>
        </is>
      </c>
      <c r="B122" s="53" t="n">
        <v>46207.64116898148</v>
      </c>
      <c r="C122" t="inlineStr">
        <is>
          <t>饶平北片工作站</t>
        </is>
      </c>
      <c r="D122" t="inlineStr">
        <is>
          <t>詹进链</t>
        </is>
      </c>
      <c r="E122" t="inlineStr">
        <is>
          <t>陈旭韩</t>
        </is>
      </c>
      <c r="F122" t="inlineStr">
        <is>
          <t>已参评好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46207.72450231481</v>
      </c>
      <c r="K122" s="53" t="n">
        <v>46208.05783564815</v>
      </c>
      <c r="L122">
        <f>IF(AND(F122&lt;&gt;"已参评好",I122&gt;=5),"超5小时未参评",IF(I122&gt;=7,"超7小时未参评",IF(I122&gt;=8,"超时未参评","")))</f>
        <v/>
      </c>
      <c r="M122" t="inlineStr">
        <is>
          <t>已参评</t>
        </is>
      </c>
    </row>
    <row r="123">
      <c r="A123" t="inlineStr">
        <is>
          <t>19878932491</t>
        </is>
      </c>
      <c r="B123" s="53" t="n">
        <v>46207.66474537037</v>
      </c>
      <c r="C123" t="inlineStr">
        <is>
          <t>古巷登塘工作站</t>
        </is>
      </c>
      <c r="D123" t="inlineStr">
        <is>
          <t>陈佳雄</t>
        </is>
      </c>
      <c r="E123" t="inlineStr">
        <is>
          <t>刘泽标</t>
        </is>
      </c>
      <c r="F123" t="inlineStr">
        <is>
          <t>未参评好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46207.74807870371</v>
      </c>
      <c r="K123" s="53" t="n">
        <v>46208.08141203703</v>
      </c>
      <c r="L123">
        <f>IF(AND(F123&lt;&gt;"已参评好",I123&gt;=5),"超5小时未参评",IF(I123&gt;=7,"超7小时未参评",IF(I123&gt;=8,"超时未参评","")))</f>
        <v/>
      </c>
      <c r="M123" t="inlineStr">
        <is>
          <t>暂时没收到，继续跟进</t>
        </is>
      </c>
    </row>
    <row r="124">
      <c r="A124" t="inlineStr">
        <is>
          <t>36530073402</t>
        </is>
      </c>
      <c r="B124" s="53" t="n">
        <v>46207.76710648148</v>
      </c>
      <c r="C124" t="inlineStr">
        <is>
          <t>彩塘东凤工作站</t>
        </is>
      </c>
      <c r="D124" t="inlineStr">
        <is>
          <t>丁锐涛</t>
        </is>
      </c>
      <c r="E124" t="inlineStr">
        <is>
          <t>陈颖东</t>
        </is>
      </c>
      <c r="F124" t="inlineStr">
        <is>
          <t>未参评好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46207.85043981481</v>
      </c>
      <c r="K124" s="53" t="n">
        <v>46208.18377314815</v>
      </c>
      <c r="L124">
        <f>IF(AND(F124&lt;&gt;"已参评好",I124&gt;=5),"超5小时未参评",IF(I124&gt;=7,"超7小时未参评",IF(I124&gt;=8,"超时未参评","")))</f>
        <v/>
      </c>
      <c r="M124" t="inlineStr">
        <is>
          <t>联系号码没有收到</t>
        </is>
      </c>
    </row>
    <row r="125">
      <c r="A125" t="inlineStr">
        <is>
          <t>13435583316</t>
        </is>
      </c>
      <c r="B125" s="53" t="n">
        <v>46207.6481712963</v>
      </c>
      <c r="C125" t="inlineStr">
        <is>
          <t>韩江新城工作站</t>
        </is>
      </c>
      <c r="D125" t="inlineStr">
        <is>
          <t>邱培烁</t>
        </is>
      </c>
      <c r="E125" t="inlineStr">
        <is>
          <t>黄文振</t>
        </is>
      </c>
      <c r="F125" t="inlineStr">
        <is>
          <t>已参评好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46207.73150462963</v>
      </c>
      <c r="K125" s="53" t="n">
        <v>46208.06483796296</v>
      </c>
      <c r="L125">
        <f>IF(AND(F125&lt;&gt;"已参评好",I125&gt;=5),"超5小时未参评",IF(I125&gt;=7,"超7小时未参评",IF(I125&gt;=8,"超时未参评","")))</f>
        <v/>
      </c>
      <c r="M125" t="inlineStr">
        <is>
          <t>已参评</t>
        </is>
      </c>
    </row>
    <row r="126">
      <c r="A126" t="inlineStr">
        <is>
          <t>13715757796</t>
        </is>
      </c>
      <c r="B126" s="53" t="n">
        <v>46207.79541666667</v>
      </c>
      <c r="C126" t="inlineStr">
        <is>
          <t>市区城北工作站</t>
        </is>
      </c>
      <c r="D126" t="inlineStr">
        <is>
          <t>陆锐荣</t>
        </is>
      </c>
      <c r="E126" t="inlineStr">
        <is>
          <t>陈锐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46207.87875</v>
      </c>
      <c r="K126" s="53" t="n">
        <v>46208.21208333333</v>
      </c>
      <c r="L126">
        <f>IF(AND(F126&lt;&gt;"已参评好",I126&gt;=5),"超5小时未参评",IF(I126&gt;=7,"超7小时未参评",IF(I126&gt;=8,"超时未参评","")))</f>
        <v/>
      </c>
      <c r="M126" t="inlineStr"/>
    </row>
    <row r="127">
      <c r="A127" t="inlineStr">
        <is>
          <t>13433772656</t>
        </is>
      </c>
      <c r="B127" s="53" t="n">
        <v>46207.69773148148</v>
      </c>
      <c r="C127" t="inlineStr">
        <is>
          <t>饶平西片工作站</t>
        </is>
      </c>
      <c r="D127" t="inlineStr">
        <is>
          <t>吴泽镐</t>
        </is>
      </c>
      <c r="E127" t="inlineStr">
        <is>
          <t>林通达</t>
        </is>
      </c>
      <c r="F127" t="inlineStr">
        <is>
          <t>未参评好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46207.78106481482</v>
      </c>
      <c r="K127" s="53" t="n">
        <v>46208.11439814815</v>
      </c>
      <c r="L127">
        <f>IF(AND(F127&lt;&gt;"已参评好",I127&gt;=5),"超5小时未参评",IF(I127&gt;=7,"超7小时未参评",IF(I127&gt;=8,"超时未参评","")))</f>
        <v/>
      </c>
      <c r="M127" t="inlineStr">
        <is>
          <t>没收到信息</t>
        </is>
      </c>
    </row>
    <row r="128">
      <c r="A128" t="inlineStr">
        <is>
          <t>17819296741</t>
        </is>
      </c>
      <c r="B128" s="53" t="n">
        <v>46207.76359953704</v>
      </c>
      <c r="C128" t="inlineStr">
        <is>
          <t>高铁三镇工作站</t>
        </is>
      </c>
      <c r="D128" t="inlineStr">
        <is>
          <t>洪名鑫</t>
        </is>
      </c>
      <c r="E128" t="inlineStr">
        <is>
          <t>陈林</t>
        </is>
      </c>
      <c r="F128" t="inlineStr">
        <is>
          <t>已参评好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46207.84693287037</v>
      </c>
      <c r="K128" s="53" t="n">
        <v>46208.1802662037</v>
      </c>
      <c r="L128">
        <f>IF(AND(F128&lt;&gt;"已参评好",I128&gt;=5),"超5小时未参评",IF(I128&gt;=7,"超7小时未参评",IF(I128&gt;=8,"超时未参评","")))</f>
        <v/>
      </c>
      <c r="M128" t="inlineStr">
        <is>
          <t>已参评好</t>
        </is>
      </c>
    </row>
    <row r="129">
      <c r="A129" t="inlineStr">
        <is>
          <t>13435596550</t>
        </is>
      </c>
      <c r="B129" s="53" t="n">
        <v>46207.67155092592</v>
      </c>
      <c r="C129" t="inlineStr">
        <is>
          <t>饶平西片工作站</t>
        </is>
      </c>
      <c r="D129" t="inlineStr">
        <is>
          <t>吴泽镐</t>
        </is>
      </c>
      <c r="E129" t="inlineStr">
        <is>
          <t>林锦州</t>
        </is>
      </c>
      <c r="F129" t="inlineStr">
        <is>
          <t>未参评好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46207.75488425926</v>
      </c>
      <c r="K129" s="53" t="n">
        <v>46208.08821759259</v>
      </c>
      <c r="L129">
        <f>IF(AND(F129&lt;&gt;"已参评好",I129&gt;=5),"超5小时未参评",IF(I129&gt;=7,"超7小时未参评",IF(I129&gt;=8,"超时未参评","")))</f>
        <v/>
      </c>
      <c r="M129" t="inlineStr">
        <is>
          <t>没收到信息</t>
        </is>
      </c>
    </row>
    <row r="130">
      <c r="A130" t="inlineStr">
        <is>
          <t>13622550197</t>
        </is>
      </c>
      <c r="B130" s="53" t="n">
        <v>46207.76648148148</v>
      </c>
      <c r="C130" t="inlineStr">
        <is>
          <t>饶平城区工作站</t>
        </is>
      </c>
      <c r="D130" t="inlineStr">
        <is>
          <t>陈泽鹏</t>
        </is>
      </c>
      <c r="E130" t="inlineStr">
        <is>
          <t>余泽彬</t>
        </is>
      </c>
      <c r="F130" t="inlineStr">
        <is>
          <t>未参评好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46207.84981481481</v>
      </c>
      <c r="K130" s="53" t="n">
        <v>46208.18314814815</v>
      </c>
      <c r="L130">
        <f>IF(AND(F130&lt;&gt;"已参评好",I130&gt;=5),"超5小时未参评",IF(I130&gt;=7,"超7小时未参评",IF(I130&gt;=8,"超时未参评","")))</f>
        <v/>
      </c>
      <c r="M130" t="inlineStr">
        <is>
          <t>未收到信息</t>
        </is>
      </c>
    </row>
    <row r="131">
      <c r="A131" t="inlineStr">
        <is>
          <t>18319824274</t>
        </is>
      </c>
      <c r="B131" s="53" t="n">
        <v>46207.74908564815</v>
      </c>
      <c r="C131" t="inlineStr">
        <is>
          <t>江东龙湖工作站</t>
        </is>
      </c>
      <c r="D131" t="inlineStr">
        <is>
          <t>郑州杰</t>
        </is>
      </c>
      <c r="E131" t="inlineStr">
        <is>
          <t>许楚宇</t>
        </is>
      </c>
      <c r="F131" t="inlineStr">
        <is>
          <t>未参评好</t>
        </is>
      </c>
      <c r="G131" t="inlineStr">
        <is>
          <t>未超8小时</t>
        </is>
      </c>
      <c r="H131" t="inlineStr">
        <is>
          <t>是</t>
        </is>
      </c>
      <c r="I131" s="54">
        <f>(NOW()-J131)*24</f>
        <v/>
      </c>
      <c r="J131" s="53" t="n">
        <v>46207.83241898148</v>
      </c>
      <c r="K131" s="53" t="n">
        <v>46208.16575231482</v>
      </c>
      <c r="L131">
        <f>IF(AND(F131&lt;&gt;"已参评好",I131&gt;=5),"超5小时未参评",IF(I131&gt;=7,"超7小时未参评",IF(I131&gt;=8,"超时未参评","")))</f>
        <v/>
      </c>
      <c r="M131" t="inlineStr">
        <is>
          <t>客户收不到短信</t>
        </is>
      </c>
    </row>
    <row r="132">
      <c r="A132" t="inlineStr">
        <is>
          <t>13631048856</t>
        </is>
      </c>
      <c r="B132" s="53" t="n">
        <v>46207.64122685185</v>
      </c>
      <c r="C132" t="inlineStr">
        <is>
          <t>饶平西片工作站</t>
        </is>
      </c>
      <c r="D132" t="inlineStr">
        <is>
          <t>吴泽镐</t>
        </is>
      </c>
      <c r="E132" t="inlineStr">
        <is>
          <t>林成鑫</t>
        </is>
      </c>
      <c r="F132" t="inlineStr">
        <is>
          <t>未参评好</t>
        </is>
      </c>
      <c r="G132" t="inlineStr">
        <is>
          <t>未超8小时</t>
        </is>
      </c>
      <c r="H132" t="inlineStr">
        <is>
          <t>是</t>
        </is>
      </c>
      <c r="I132" s="54">
        <f>(NOW()-J132)*24</f>
        <v/>
      </c>
      <c r="J132" s="53" t="n">
        <v>46207.72456018518</v>
      </c>
      <c r="K132" s="53" t="n">
        <v>46208.05789351852</v>
      </c>
      <c r="L132">
        <f>IF(AND(F132&lt;&gt;"已参评好",I132&gt;=5),"超5小时未参评",IF(I132&gt;=7,"超7小时未参评",IF(I132&gt;=8,"超时未参评","")))</f>
        <v/>
      </c>
      <c r="M132" t="inlineStr">
        <is>
          <t>客户不会拼</t>
        </is>
      </c>
    </row>
    <row r="133">
      <c r="A133" t="inlineStr">
        <is>
          <t>13715718014</t>
        </is>
      </c>
      <c r="B133" s="53" t="n">
        <v>46207.72067129629</v>
      </c>
      <c r="C133" t="inlineStr">
        <is>
          <t>磷官铁工作站</t>
        </is>
      </c>
      <c r="D133" t="inlineStr">
        <is>
          <t>吴坊</t>
        </is>
      </c>
      <c r="E133" t="inlineStr">
        <is>
          <t>刘继祥</t>
        </is>
      </c>
      <c r="F133" t="inlineStr">
        <is>
          <t>未参评好</t>
        </is>
      </c>
      <c r="G133" t="inlineStr">
        <is>
          <t>未超8小时</t>
        </is>
      </c>
      <c r="H133" t="inlineStr">
        <is>
          <t>是</t>
        </is>
      </c>
      <c r="I133" s="54">
        <f>(NOW()-J133)*24</f>
        <v/>
      </c>
      <c r="J133" s="53" t="n">
        <v>46207.80400462963</v>
      </c>
      <c r="K133" s="53" t="n">
        <v>46208.13733796297</v>
      </c>
      <c r="L133">
        <f>IF(AND(F133&lt;&gt;"已参评好",I133&gt;=5),"超5小时未参评",IF(I133&gt;=7,"超7小时未参评",IF(I133&gt;=8,"超时未参评","")))</f>
        <v/>
      </c>
      <c r="M133" t="inlineStr">
        <is>
          <t>暂时没收到</t>
        </is>
      </c>
    </row>
    <row r="134">
      <c r="A134" t="inlineStr">
        <is>
          <t>15976326849</t>
        </is>
      </c>
      <c r="B134" s="53" t="n">
        <v>46207.65159722222</v>
      </c>
      <c r="C134" t="inlineStr">
        <is>
          <t>饶平城区工作站</t>
        </is>
      </c>
      <c r="D134" t="inlineStr">
        <is>
          <t>陈泽鹏</t>
        </is>
      </c>
      <c r="E134" t="inlineStr">
        <is>
          <t>郑晓杰</t>
        </is>
      </c>
      <c r="F134" t="inlineStr">
        <is>
          <t>未参评好</t>
        </is>
      </c>
      <c r="G134" t="inlineStr">
        <is>
          <t>未超8小时</t>
        </is>
      </c>
      <c r="H134" t="inlineStr">
        <is>
          <t>是</t>
        </is>
      </c>
      <c r="I134" s="54">
        <f>(NOW()-J134)*24</f>
        <v/>
      </c>
      <c r="J134" s="53" t="n">
        <v>46207.73493055555</v>
      </c>
      <c r="K134" s="53" t="n">
        <v>46208.06826388889</v>
      </c>
      <c r="L134">
        <f>IF(AND(F134&lt;&gt;"已参评好",I134&gt;=5),"超5小时未参评",IF(I134&gt;=7,"超7小时未参评",IF(I134&gt;=8,"超时未参评","")))</f>
        <v/>
      </c>
      <c r="M134" t="inlineStr">
        <is>
          <t>老人不会操作</t>
        </is>
      </c>
    </row>
    <row r="135">
      <c r="A135" t="inlineStr">
        <is>
          <t>15919558959</t>
        </is>
      </c>
      <c r="B135" s="53" t="n">
        <v>46207.67583333333</v>
      </c>
      <c r="C135" t="inlineStr">
        <is>
          <t>彩塘东凤工作站</t>
        </is>
      </c>
      <c r="D135" t="inlineStr">
        <is>
          <t>丁锐涛</t>
        </is>
      </c>
      <c r="E135" t="inlineStr">
        <is>
          <t>陈镇雄</t>
        </is>
      </c>
      <c r="F135" t="inlineStr">
        <is>
          <t>已参评好</t>
        </is>
      </c>
      <c r="G135" t="inlineStr">
        <is>
          <t>未超8小时</t>
        </is>
      </c>
      <c r="H135" t="inlineStr">
        <is>
          <t>是</t>
        </is>
      </c>
      <c r="I135" s="54">
        <f>(NOW()-J135)*24</f>
        <v/>
      </c>
      <c r="J135" s="53" t="n">
        <v>46207.75916666666</v>
      </c>
      <c r="K135" s="53" t="n">
        <v>46208.0925</v>
      </c>
      <c r="L135">
        <f>IF(AND(F135&lt;&gt;"已参评好",I135&gt;=5),"超5小时未参评",IF(I135&gt;=7,"超7小时未参评",IF(I135&gt;=8,"超时未参评","")))</f>
        <v/>
      </c>
      <c r="M135" t="inlineStr">
        <is>
          <t>已参评好</t>
        </is>
      </c>
    </row>
    <row r="136">
      <c r="A136" t="inlineStr">
        <is>
          <t>13690033940</t>
        </is>
      </c>
      <c r="B136" s="53" t="n">
        <v>46207.79620370371</v>
      </c>
      <c r="C136" t="inlineStr">
        <is>
          <t>饶平城区工作站</t>
        </is>
      </c>
      <c r="D136" t="inlineStr">
        <is>
          <t>陈泽鹏</t>
        </is>
      </c>
      <c r="E136" t="inlineStr">
        <is>
          <t>林葵</t>
        </is>
      </c>
      <c r="F136" t="inlineStr">
        <is>
          <t>已参评好</t>
        </is>
      </c>
      <c r="G136" t="inlineStr">
        <is>
          <t>未超8小时</t>
        </is>
      </c>
      <c r="H136" t="inlineStr">
        <is>
          <t>是</t>
        </is>
      </c>
      <c r="I136" s="54">
        <f>(NOW()-J136)*24</f>
        <v/>
      </c>
      <c r="J136" s="53" t="n">
        <v>46207.87953703704</v>
      </c>
      <c r="K136" s="53" t="n">
        <v>46208.21287037037</v>
      </c>
      <c r="L136">
        <f>IF(AND(F136&lt;&gt;"已参评好",I136&gt;=5),"超5小时未参评",IF(I136&gt;=7,"超7小时未参评",IF(I136&gt;=8,"超时未参评","")))</f>
        <v/>
      </c>
      <c r="M136" t="inlineStr">
        <is>
          <t>已参评</t>
        </is>
      </c>
    </row>
    <row r="137">
      <c r="A137" t="inlineStr">
        <is>
          <t>36530073407</t>
        </is>
      </c>
      <c r="B137" s="53" t="n">
        <v>46207.74590277778</v>
      </c>
      <c r="C137" t="inlineStr">
        <is>
          <t>彩塘东凤工作站</t>
        </is>
      </c>
      <c r="D137" t="inlineStr">
        <is>
          <t>丁锐涛</t>
        </is>
      </c>
      <c r="E137" t="inlineStr">
        <is>
          <t>陈颖东</t>
        </is>
      </c>
      <c r="F137" t="inlineStr">
        <is>
          <t>未参评好</t>
        </is>
      </c>
      <c r="G137" t="inlineStr">
        <is>
          <t>未超8小时</t>
        </is>
      </c>
      <c r="H137" t="inlineStr">
        <is>
          <t>是</t>
        </is>
      </c>
      <c r="I137" s="54">
        <f>(NOW()-J137)*24</f>
        <v/>
      </c>
      <c r="J137" s="53" t="n">
        <v>46207.82923611111</v>
      </c>
      <c r="K137" s="53" t="n">
        <v>46208.16256944444</v>
      </c>
      <c r="L137">
        <f>IF(AND(F137&lt;&gt;"已参评好",I137&gt;=5),"超5小时未参评",IF(I137&gt;=7,"超7小时未参评",IF(I137&gt;=8,"超时未参评","")))</f>
        <v/>
      </c>
      <c r="M137" t="inlineStr">
        <is>
          <t>联系号码没有收到</t>
        </is>
      </c>
    </row>
    <row r="138">
      <c r="A138" t="inlineStr">
        <is>
          <t>13652826612</t>
        </is>
      </c>
      <c r="B138" s="53" t="n">
        <v>46207.67520833333</v>
      </c>
      <c r="C138" t="inlineStr">
        <is>
          <t>饶平北片工作站</t>
        </is>
      </c>
      <c r="D138" t="inlineStr">
        <is>
          <t>詹进链</t>
        </is>
      </c>
      <c r="E138" t="inlineStr">
        <is>
          <t>詹秋鸿</t>
        </is>
      </c>
      <c r="F138" t="inlineStr">
        <is>
          <t>未参评好</t>
        </is>
      </c>
      <c r="G138" t="inlineStr">
        <is>
          <t>未超8小时</t>
        </is>
      </c>
      <c r="H138" t="inlineStr">
        <is>
          <t>是</t>
        </is>
      </c>
      <c r="I138" s="54">
        <f>(NOW()-J138)*24</f>
        <v/>
      </c>
      <c r="J138" s="53" t="n">
        <v>46207.75854166667</v>
      </c>
      <c r="K138" s="53" t="n">
        <v>46208.091875</v>
      </c>
      <c r="L138">
        <f>IF(AND(F138&lt;&gt;"已参评好",I138&gt;=5),"超5小时未参评",IF(I138&gt;=7,"超7小时未参评",IF(I138&gt;=8,"超时未参评","")))</f>
        <v/>
      </c>
      <c r="M138" t="inlineStr">
        <is>
          <t>没收到信息</t>
        </is>
      </c>
    </row>
    <row r="139">
      <c r="A139" t="inlineStr">
        <is>
          <t>17825895124</t>
        </is>
      </c>
      <c r="B139" s="53" t="n">
        <v>46207.69202546297</v>
      </c>
      <c r="C139" t="inlineStr">
        <is>
          <t>凤塘镇区工作站</t>
        </is>
      </c>
      <c r="D139" t="inlineStr">
        <is>
          <t>曾声锦</t>
        </is>
      </c>
      <c r="E139" t="inlineStr">
        <is>
          <t>黄锐浩</t>
        </is>
      </c>
      <c r="F139" t="inlineStr">
        <is>
          <t>未参评好</t>
        </is>
      </c>
      <c r="G139" t="inlineStr">
        <is>
          <t>未超8小时</t>
        </is>
      </c>
      <c r="H139" t="inlineStr">
        <is>
          <t>是</t>
        </is>
      </c>
      <c r="I139" s="54">
        <f>(NOW()-J139)*24</f>
        <v/>
      </c>
      <c r="J139" s="53" t="n">
        <v>46207.77535879629</v>
      </c>
      <c r="K139" s="53" t="n">
        <v>46208.10869212963</v>
      </c>
      <c r="L139">
        <f>IF(AND(F139&lt;&gt;"已参评好",I139&gt;=5),"超5小时未参评",IF(I139&gt;=7,"超7小时未参评",IF(I139&gt;=8,"超时未参评","")))</f>
        <v/>
      </c>
      <c r="M139" t="inlineStr">
        <is>
          <t>用户表示没收到评分短信</t>
        </is>
      </c>
    </row>
    <row r="140">
      <c r="A140" t="inlineStr">
        <is>
          <t>13690020948</t>
        </is>
      </c>
      <c r="B140" s="53" t="n">
        <v>46207.68836805555</v>
      </c>
      <c r="C140" t="inlineStr">
        <is>
          <t>市区城北工作站</t>
        </is>
      </c>
      <c r="D140" t="inlineStr">
        <is>
          <t>陆锐荣</t>
        </is>
      </c>
      <c r="E140" t="inlineStr">
        <is>
          <t>周君山</t>
        </is>
      </c>
      <c r="G140" t="inlineStr">
        <is>
          <t>未超8小时</t>
        </is>
      </c>
      <c r="H140" t="inlineStr">
        <is>
          <t>是</t>
        </is>
      </c>
      <c r="I140" s="54">
        <f>(NOW()-J140)*24</f>
        <v/>
      </c>
      <c r="J140" s="53" t="n">
        <v>46207.77170138889</v>
      </c>
      <c r="K140" s="53" t="n">
        <v>46208.10503472222</v>
      </c>
      <c r="L140">
        <f>IF(AND(F140&lt;&gt;"已参评好",I140&gt;=5),"超5小时未参评",IF(I140&gt;=7,"超7小时未参评",IF(I140&gt;=8,"超时未参评","")))</f>
        <v/>
      </c>
      <c r="M140" t="inlineStr"/>
    </row>
    <row r="141">
      <c r="A141" t="inlineStr">
        <is>
          <t>13600121090</t>
        </is>
      </c>
      <c r="B141" s="53" t="n">
        <v>46207.78561342593</v>
      </c>
      <c r="C141" t="inlineStr">
        <is>
          <t>市区城北工作站</t>
        </is>
      </c>
      <c r="D141" t="inlineStr">
        <is>
          <t>陆锐荣</t>
        </is>
      </c>
      <c r="E141" t="inlineStr">
        <is>
          <t>陈宏章</t>
        </is>
      </c>
      <c r="G141" t="inlineStr">
        <is>
          <t>未超8小时</t>
        </is>
      </c>
      <c r="H141" t="inlineStr">
        <is>
          <t>是</t>
        </is>
      </c>
      <c r="I141" s="54">
        <f>(NOW()-J141)*24</f>
        <v/>
      </c>
      <c r="J141" s="53" t="n">
        <v>46207.86894675926</v>
      </c>
      <c r="K141" s="53" t="n">
        <v>46208.20228009259</v>
      </c>
      <c r="L141">
        <f>IF(AND(F141&lt;&gt;"已参评好",I141&gt;=5),"超5小时未参评",IF(I141&gt;=7,"超7小时未参评",IF(I141&gt;=8,"超时未参评","")))</f>
        <v/>
      </c>
      <c r="M141" t="inlineStr"/>
    </row>
    <row r="142">
      <c r="A142" t="inlineStr">
        <is>
          <t>19878931594</t>
        </is>
      </c>
      <c r="B142" s="53" t="n">
        <v>46207.69726851852</v>
      </c>
      <c r="C142" t="inlineStr">
        <is>
          <t>彩塘东凤工作站</t>
        </is>
      </c>
      <c r="D142" t="inlineStr">
        <is>
          <t>丁锐涛</t>
        </is>
      </c>
      <c r="E142" t="inlineStr">
        <is>
          <t>蔡文伟</t>
        </is>
      </c>
      <c r="F142" t="inlineStr">
        <is>
          <t>未参评好</t>
        </is>
      </c>
      <c r="G142" t="inlineStr">
        <is>
          <t>未超8小时</t>
        </is>
      </c>
      <c r="H142" t="inlineStr">
        <is>
          <t>是</t>
        </is>
      </c>
      <c r="I142" s="54">
        <f>(NOW()-J142)*24</f>
        <v/>
      </c>
      <c r="J142" s="53" t="n">
        <v>46207.78060185185</v>
      </c>
      <c r="K142" s="53" t="n">
        <v>46208.11393518518</v>
      </c>
      <c r="L142">
        <f>IF(AND(F142&lt;&gt;"已参评好",I142&gt;=5),"超5小时未参评",IF(I142&gt;=7,"超7小时未参评",IF(I142&gt;=8,"超时未参评","")))</f>
        <v/>
      </c>
      <c r="M142" t="inlineStr">
        <is>
          <t>没有收到</t>
        </is>
      </c>
    </row>
    <row r="143">
      <c r="A143" t="inlineStr">
        <is>
          <t>13501420421</t>
        </is>
      </c>
      <c r="B143" s="53" t="n">
        <v>46207.69114583333</v>
      </c>
      <c r="C143" t="inlineStr">
        <is>
          <t>瓷都枫溪工作站</t>
        </is>
      </c>
      <c r="D143" t="inlineStr">
        <is>
          <t>许守锦</t>
        </is>
      </c>
      <c r="E143" t="inlineStr">
        <is>
          <t>陈庆海</t>
        </is>
      </c>
      <c r="F143" t="inlineStr">
        <is>
          <t>已参评好</t>
        </is>
      </c>
      <c r="G143" t="inlineStr">
        <is>
          <t>未超8小时</t>
        </is>
      </c>
      <c r="H143" t="inlineStr">
        <is>
          <t>是</t>
        </is>
      </c>
      <c r="I143" s="54">
        <f>(NOW()-J143)*24</f>
        <v/>
      </c>
      <c r="J143" s="53" t="n">
        <v>46207.77447916667</v>
      </c>
      <c r="K143" s="53" t="n">
        <v>46208.1078125</v>
      </c>
      <c r="L143">
        <f>IF(AND(F143&lt;&gt;"已参评好",I143&gt;=5),"超5小时未参评",IF(I143&gt;=7,"超7小时未参评",IF(I143&gt;=8,"超时未参评","")))</f>
        <v/>
      </c>
      <c r="M143" t="inlineStr">
        <is>
          <t>已参评</t>
        </is>
      </c>
    </row>
    <row r="144">
      <c r="A144" t="inlineStr">
        <is>
          <t>18927126918</t>
        </is>
      </c>
      <c r="B144" s="53" t="n">
        <v>46207.70773148148</v>
      </c>
      <c r="C144" t="inlineStr">
        <is>
          <t>潮安城区工作站</t>
        </is>
      </c>
      <c r="D144" t="inlineStr">
        <is>
          <t>吴家鸣</t>
        </is>
      </c>
      <c r="E144" t="inlineStr">
        <is>
          <t>蔡满煜</t>
        </is>
      </c>
      <c r="F144" t="inlineStr">
        <is>
          <t>未参评好</t>
        </is>
      </c>
      <c r="G144" t="inlineStr">
        <is>
          <t>未超8小时</t>
        </is>
      </c>
      <c r="H144" t="inlineStr">
        <is>
          <t>是</t>
        </is>
      </c>
      <c r="I144" s="54">
        <f>(NOW()-J144)*24</f>
        <v/>
      </c>
      <c r="J144" s="53" t="n">
        <v>46207.79106481482</v>
      </c>
      <c r="K144" s="53" t="n">
        <v>46208.12439814815</v>
      </c>
      <c r="L144">
        <f>IF(AND(F144&lt;&gt;"已参评好",I144&gt;=5),"超5小时未参评",IF(I144&gt;=7,"超7小时未参评",IF(I144&gt;=8,"超时未参评","")))</f>
        <v/>
      </c>
      <c r="M144" t="inlineStr">
        <is>
          <t>用还没收到</t>
        </is>
      </c>
    </row>
    <row r="145">
      <c r="A145" t="inlineStr">
        <is>
          <t>18307687529</t>
        </is>
      </c>
      <c r="B145" s="53" t="n">
        <v>46207.72222222222</v>
      </c>
      <c r="C145" t="inlineStr">
        <is>
          <t>饶平城区工作站</t>
        </is>
      </c>
      <c r="D145" t="inlineStr">
        <is>
          <t>陈泽鹏</t>
        </is>
      </c>
      <c r="E145" t="inlineStr">
        <is>
          <t>吴镇周</t>
        </is>
      </c>
      <c r="F145" t="inlineStr">
        <is>
          <t>未参评好</t>
        </is>
      </c>
      <c r="G145" t="inlineStr">
        <is>
          <t>未超8小时</t>
        </is>
      </c>
      <c r="H145" t="inlineStr">
        <is>
          <t>是</t>
        </is>
      </c>
      <c r="I145" s="54">
        <f>(NOW()-J145)*24</f>
        <v/>
      </c>
      <c r="J145" s="53" t="n">
        <v>46207.80555555555</v>
      </c>
      <c r="K145" s="53" t="n">
        <v>46208.13888888889</v>
      </c>
      <c r="L145">
        <f>IF(AND(F145&lt;&gt;"已参评好",I145&gt;=5),"超5小时未参评",IF(I145&gt;=7,"超7小时未参评",IF(I145&gt;=8,"超时未参评","")))</f>
        <v/>
      </c>
      <c r="M145" t="inlineStr">
        <is>
          <t>用户不会参评</t>
        </is>
      </c>
    </row>
    <row r="146">
      <c r="A146" t="inlineStr">
        <is>
          <t>15816526409</t>
        </is>
      </c>
      <c r="B146" s="53" t="n">
        <v>46207.75079861111</v>
      </c>
      <c r="C146" t="inlineStr">
        <is>
          <t>凤塘镇区工作站</t>
        </is>
      </c>
      <c r="D146" t="inlineStr">
        <is>
          <t>曾声锦</t>
        </is>
      </c>
      <c r="E146" t="inlineStr">
        <is>
          <t>郑楚龙</t>
        </is>
      </c>
      <c r="G146" t="inlineStr">
        <is>
          <t>未超8小时</t>
        </is>
      </c>
      <c r="H146" t="inlineStr">
        <is>
          <t>是</t>
        </is>
      </c>
      <c r="I146" s="54">
        <f>(NOW()-J146)*24</f>
        <v/>
      </c>
      <c r="J146" s="53" t="n">
        <v>46207.83413194444</v>
      </c>
      <c r="K146" s="53" t="n">
        <v>46208.16746527778</v>
      </c>
      <c r="L146">
        <f>IF(AND(F146&lt;&gt;"已参评好",I146&gt;=5),"超5小时未参评",IF(I146&gt;=7,"超7小时未参评",IF(I146&gt;=8,"超时未参评","")))</f>
        <v/>
      </c>
      <c r="M146" t="inlineStr"/>
    </row>
    <row r="147">
      <c r="A147" t="inlineStr">
        <is>
          <t>13829047088</t>
        </is>
      </c>
      <c r="B147" s="53" t="n">
        <v>46207.73724537037</v>
      </c>
      <c r="C147" t="inlineStr">
        <is>
          <t>彩塘东凤工作站</t>
        </is>
      </c>
      <c r="D147" t="inlineStr">
        <is>
          <t>丁锐涛</t>
        </is>
      </c>
      <c r="E147" t="inlineStr">
        <is>
          <t>杨泽伟</t>
        </is>
      </c>
      <c r="F147" t="inlineStr">
        <is>
          <t>未参评好</t>
        </is>
      </c>
      <c r="G147" t="inlineStr">
        <is>
          <t>未超8小时</t>
        </is>
      </c>
      <c r="H147" t="inlineStr">
        <is>
          <t>是</t>
        </is>
      </c>
      <c r="I147" s="54">
        <f>(NOW()-J147)*24</f>
        <v/>
      </c>
      <c r="J147" s="53" t="n">
        <v>46207.8205787037</v>
      </c>
      <c r="K147" s="53" t="n">
        <v>46208.15391203704</v>
      </c>
      <c r="L147">
        <f>IF(AND(F147&lt;&gt;"已参评好",I147&gt;=5),"超5小时未参评",IF(I147&gt;=7,"超7小时未参评",IF(I147&gt;=8,"超时未参评","")))</f>
        <v/>
      </c>
      <c r="M147" t="inlineStr">
        <is>
          <t>没有收到</t>
        </is>
      </c>
    </row>
    <row r="148">
      <c r="A148" t="inlineStr">
        <is>
          <t>13376751010</t>
        </is>
      </c>
      <c r="B148" s="53" t="n">
        <v>46207.79627314815</v>
      </c>
      <c r="C148" t="inlineStr">
        <is>
          <t>凤塘镇区工作站</t>
        </is>
      </c>
      <c r="D148" t="inlineStr">
        <is>
          <t>曾声锦</t>
        </is>
      </c>
      <c r="E148" t="inlineStr">
        <is>
          <t>邱陶煌</t>
        </is>
      </c>
      <c r="F148" t="inlineStr">
        <is>
          <t>未参评好</t>
        </is>
      </c>
      <c r="G148" t="inlineStr">
        <is>
          <t>未超8小时</t>
        </is>
      </c>
      <c r="H148" t="inlineStr">
        <is>
          <t>是</t>
        </is>
      </c>
      <c r="I148" s="54">
        <f>(NOW()-J148)*24</f>
        <v/>
      </c>
      <c r="J148" s="53" t="n">
        <v>46207.87960648148</v>
      </c>
      <c r="K148" s="53" t="n">
        <v>46208.21293981482</v>
      </c>
      <c r="L148">
        <f>IF(AND(F148&lt;&gt;"已参评好",I148&gt;=5),"超5小时未参评",IF(I148&gt;=7,"超7小时未参评",IF(I148&gt;=8,"超时未参评","")))</f>
        <v/>
      </c>
      <c r="M148" t="inlineStr">
        <is>
          <t>用还没收到</t>
        </is>
      </c>
    </row>
    <row r="149">
      <c r="A149" t="inlineStr">
        <is>
          <t>15913082817</t>
        </is>
      </c>
      <c r="B149" s="53" t="n">
        <v>46207.75665509259</v>
      </c>
      <c r="C149" t="inlineStr">
        <is>
          <t>古巷登塘工作站</t>
        </is>
      </c>
      <c r="D149" t="inlineStr">
        <is>
          <t>陈佳雄</t>
        </is>
      </c>
      <c r="E149" t="inlineStr">
        <is>
          <t>郑杰帆</t>
        </is>
      </c>
      <c r="F149" t="inlineStr">
        <is>
          <t>未参评好</t>
        </is>
      </c>
      <c r="G149" t="inlineStr">
        <is>
          <t>未超8小时</t>
        </is>
      </c>
      <c r="H149" t="inlineStr">
        <is>
          <t>是</t>
        </is>
      </c>
      <c r="I149" s="54">
        <f>(NOW()-J149)*24</f>
        <v/>
      </c>
      <c r="J149" s="53" t="n">
        <v>46207.83998842593</v>
      </c>
      <c r="K149" s="53" t="n">
        <v>46208.17332175926</v>
      </c>
      <c r="L149">
        <f>IF(AND(F149&lt;&gt;"已参评好",I149&gt;=5),"超5小时未参评",IF(I149&gt;=7,"超7小时未参评",IF(I149&gt;=8,"超时未参评","")))</f>
        <v/>
      </c>
      <c r="M149" t="inlineStr">
        <is>
          <t>暂时没收到，继续跟进</t>
        </is>
      </c>
    </row>
    <row r="150">
      <c r="A150" t="inlineStr">
        <is>
          <t>18319828035</t>
        </is>
      </c>
      <c r="B150" s="53" t="n">
        <v>46207.77905092593</v>
      </c>
      <c r="C150" t="inlineStr">
        <is>
          <t>市区城南工作站</t>
        </is>
      </c>
      <c r="D150" t="inlineStr">
        <is>
          <t>陈理智</t>
        </is>
      </c>
      <c r="E150" t="inlineStr">
        <is>
          <t>林佳宏</t>
        </is>
      </c>
      <c r="F150" t="inlineStr">
        <is>
          <t>已参评好</t>
        </is>
      </c>
      <c r="G150" t="inlineStr">
        <is>
          <t>未超8小时</t>
        </is>
      </c>
      <c r="H150" t="inlineStr">
        <is>
          <t>是</t>
        </is>
      </c>
      <c r="I150" s="54">
        <f>(NOW()-J150)*24</f>
        <v/>
      </c>
      <c r="J150" s="53" t="n">
        <v>46207.86238425926</v>
      </c>
      <c r="K150" s="53" t="n">
        <v>46208.19571759259</v>
      </c>
      <c r="L150">
        <f>IF(AND(F150&lt;&gt;"已参评好",I150&gt;=5),"超5小时未参评",IF(I150&gt;=7,"超7小时未参评",IF(I150&gt;=8,"超时未参评","")))</f>
        <v/>
      </c>
      <c r="M150" t="inlineStr">
        <is>
          <t>已参评</t>
        </is>
      </c>
    </row>
    <row r="151">
      <c r="A151" t="inlineStr">
        <is>
          <t>15816559372</t>
        </is>
      </c>
      <c r="B151" s="53" t="n">
        <v>46207.7940625</v>
      </c>
      <c r="C151" t="inlineStr">
        <is>
          <t>潮安城区工作站</t>
        </is>
      </c>
      <c r="D151" t="inlineStr">
        <is>
          <t>吴家鸣</t>
        </is>
      </c>
      <c r="E151" t="inlineStr">
        <is>
          <t>蔡满煜</t>
        </is>
      </c>
      <c r="F151" t="inlineStr">
        <is>
          <t>已参评好</t>
        </is>
      </c>
      <c r="G151" t="inlineStr">
        <is>
          <t>未超8小时</t>
        </is>
      </c>
      <c r="H151" t="inlineStr">
        <is>
          <t>是</t>
        </is>
      </c>
      <c r="I151" s="54">
        <f>(NOW()-J151)*24</f>
        <v/>
      </c>
      <c r="J151" s="53" t="n">
        <v>46207.87739583333</v>
      </c>
      <c r="K151" s="53" t="n">
        <v>46208.21072916667</v>
      </c>
      <c r="L151">
        <f>IF(AND(F151&lt;&gt;"已参评好",I151&gt;=5),"超5小时未参评",IF(I151&gt;=7,"超7小时未参评",IF(I151&gt;=8,"超时未参评","")))</f>
        <v/>
      </c>
      <c r="M151" t="inlineStr">
        <is>
          <t>已参评好</t>
        </is>
      </c>
    </row>
    <row r="152">
      <c r="A152" t="inlineStr">
        <is>
          <t>13670731958</t>
        </is>
      </c>
      <c r="B152" s="53" t="n">
        <v>46207.77134259259</v>
      </c>
      <c r="C152" t="inlineStr">
        <is>
          <t>饶平北片工作站</t>
        </is>
      </c>
      <c r="D152" t="inlineStr">
        <is>
          <t>詹进链</t>
        </is>
      </c>
      <c r="E152" t="inlineStr">
        <is>
          <t>詹利波</t>
        </is>
      </c>
      <c r="F152" t="inlineStr">
        <is>
          <t>已参评好</t>
        </is>
      </c>
      <c r="G152" t="inlineStr">
        <is>
          <t>未超8小时</t>
        </is>
      </c>
      <c r="H152" t="inlineStr">
        <is>
          <t>是</t>
        </is>
      </c>
      <c r="I152" s="54">
        <f>(NOW()-J152)*24</f>
        <v/>
      </c>
      <c r="J152" s="53" t="n">
        <v>46207.85467592593</v>
      </c>
      <c r="K152" s="53" t="n">
        <v>46208.18800925926</v>
      </c>
      <c r="L152">
        <f>IF(AND(F152&lt;&gt;"已参评好",I152&gt;=5),"超5小时未参评",IF(I152&gt;=7,"超7小时未参评",IF(I152&gt;=8,"超时未参评","")))</f>
        <v/>
      </c>
      <c r="M152" t="inlineStr">
        <is>
          <t>已参评</t>
        </is>
      </c>
    </row>
    <row r="153">
      <c r="A153" t="inlineStr">
        <is>
          <t>15812651795</t>
        </is>
      </c>
      <c r="B153" s="53" t="n">
        <v>46207.77828703704</v>
      </c>
      <c r="C153" t="inlineStr">
        <is>
          <t>彩塘东凤工作站</t>
        </is>
      </c>
      <c r="D153" t="inlineStr">
        <is>
          <t>丁锐涛</t>
        </is>
      </c>
      <c r="E153" t="inlineStr">
        <is>
          <t>郑汉坤</t>
        </is>
      </c>
      <c r="F153" t="inlineStr">
        <is>
          <t>未参评好</t>
        </is>
      </c>
      <c r="G153" t="inlineStr">
        <is>
          <t>未超8小时</t>
        </is>
      </c>
      <c r="H153" t="inlineStr">
        <is>
          <t>是</t>
        </is>
      </c>
      <c r="I153" s="54">
        <f>(NOW()-J153)*24</f>
        <v/>
      </c>
      <c r="J153" s="53" t="n">
        <v>46207.86162037037</v>
      </c>
      <c r="K153" s="53" t="n">
        <v>46208.19495370371</v>
      </c>
      <c r="L153">
        <f>IF(AND(F153&lt;&gt;"已参评好",I153&gt;=5),"超5小时未参评",IF(I153&gt;=7,"超7小时未参评",IF(I153&gt;=8,"超时未参评","")))</f>
        <v/>
      </c>
      <c r="M153" t="inlineStr">
        <is>
          <t>没有收到</t>
        </is>
      </c>
    </row>
    <row r="154">
      <c r="A154" t="inlineStr">
        <is>
          <t>15916469032</t>
        </is>
      </c>
      <c r="B154" s="53" t="n">
        <v>46207.78591435185</v>
      </c>
      <c r="C154" t="inlineStr">
        <is>
          <t>饶平城区工作站</t>
        </is>
      </c>
      <c r="D154" t="inlineStr">
        <is>
          <t>陈泽鹏</t>
        </is>
      </c>
      <c r="E154" t="inlineStr">
        <is>
          <t>吴镇周</t>
        </is>
      </c>
      <c r="F154" t="inlineStr">
        <is>
          <t>已参评好</t>
        </is>
      </c>
      <c r="G154" t="inlineStr">
        <is>
          <t>未超8小时</t>
        </is>
      </c>
      <c r="H154" t="inlineStr">
        <is>
          <t>是</t>
        </is>
      </c>
      <c r="I154" s="54">
        <f>(NOW()-J154)*24</f>
        <v/>
      </c>
      <c r="J154" s="53" t="n">
        <v>46207.86924768519</v>
      </c>
      <c r="K154" s="53" t="n">
        <v>46208.20258101852</v>
      </c>
      <c r="L154">
        <f>IF(AND(F154&lt;&gt;"已参评好",I154&gt;=5),"超5小时未参评",IF(I154&gt;=7,"超7小时未参评",IF(I154&gt;=8,"超时未参评","")))</f>
        <v/>
      </c>
      <c r="M154" t="inlineStr">
        <is>
          <t>已参评</t>
        </is>
      </c>
    </row>
    <row r="155">
      <c r="A155" t="inlineStr">
        <is>
          <t>13690077806</t>
        </is>
      </c>
      <c r="B155" s="53" t="n">
        <v>46207.63019675926</v>
      </c>
      <c r="C155" t="inlineStr">
        <is>
          <t>饶平北片工作站</t>
        </is>
      </c>
      <c r="D155" t="inlineStr">
        <is>
          <t>詹进链</t>
        </is>
      </c>
      <c r="E155" t="inlineStr">
        <is>
          <t>詹蔚均</t>
        </is>
      </c>
      <c r="F155" t="inlineStr">
        <is>
          <t>未参评好</t>
        </is>
      </c>
      <c r="G155" t="inlineStr">
        <is>
          <t>超时</t>
        </is>
      </c>
      <c r="H155" t="inlineStr">
        <is>
          <t>是</t>
        </is>
      </c>
      <c r="I155" s="54">
        <f>(NOW()-J155)*24</f>
        <v/>
      </c>
      <c r="J155" s="53" t="n">
        <v>46207.71353009259</v>
      </c>
      <c r="K155" s="53" t="n">
        <v>46208.04686342592</v>
      </c>
      <c r="L155">
        <f>IF(AND(F155&lt;&gt;"已参评好",I155&gt;=5),"超5小时未参评",IF(I155&gt;=7,"超7小时未参评",IF(I155&gt;=8,"超时未参评","")))</f>
        <v/>
      </c>
      <c r="M155" t="inlineStr">
        <is>
          <t>没收到信息</t>
        </is>
      </c>
    </row>
    <row r="156">
      <c r="A156" t="inlineStr">
        <is>
          <t>15728879544</t>
        </is>
      </c>
      <c r="B156" s="53" t="n">
        <v>46207.75815972222</v>
      </c>
      <c r="C156" t="inlineStr">
        <is>
          <t>市区城北工作站</t>
        </is>
      </c>
      <c r="D156" t="inlineStr">
        <is>
          <t>陆锐荣</t>
        </is>
      </c>
      <c r="E156" t="inlineStr">
        <is>
          <t>张泽鸿</t>
        </is>
      </c>
      <c r="G156" t="inlineStr">
        <is>
          <t>未超8小时</t>
        </is>
      </c>
      <c r="H156" t="inlineStr">
        <is>
          <t>是</t>
        </is>
      </c>
      <c r="I156" s="54">
        <f>(NOW()-J156)*24</f>
        <v/>
      </c>
      <c r="J156" s="53" t="n">
        <v>46207.84149305556</v>
      </c>
      <c r="K156" s="53" t="n">
        <v>46208.17482638889</v>
      </c>
      <c r="L156">
        <f>IF(AND(F156&lt;&gt;"已参评好",I156&gt;=5),"超5小时未参评",IF(I156&gt;=7,"超7小时未参评",IF(I156&gt;=8,"超时未参评","")))</f>
        <v/>
      </c>
      <c r="M156" t="inlineStr"/>
    </row>
    <row r="157">
      <c r="A157" t="inlineStr">
        <is>
          <t>13632041543</t>
        </is>
      </c>
      <c r="B157" s="53" t="n">
        <v>46207.71320601852</v>
      </c>
      <c r="C157" t="inlineStr">
        <is>
          <t>高铁三镇工作站</t>
        </is>
      </c>
      <c r="D157" t="inlineStr">
        <is>
          <t>洪名鑫</t>
        </is>
      </c>
      <c r="E157" t="inlineStr">
        <is>
          <t>孙建泽</t>
        </is>
      </c>
      <c r="F157" t="inlineStr">
        <is>
          <t>未参评好</t>
        </is>
      </c>
      <c r="G157" t="inlineStr">
        <is>
          <t>未超8小时</t>
        </is>
      </c>
      <c r="H157" t="inlineStr">
        <is>
          <t>是</t>
        </is>
      </c>
      <c r="I157" s="54">
        <f>(NOW()-J157)*24</f>
        <v/>
      </c>
      <c r="J157" s="53" t="n">
        <v>46207.79653935185</v>
      </c>
      <c r="K157" s="53" t="n">
        <v>46208.12987268518</v>
      </c>
      <c r="L157">
        <f>IF(AND(F157&lt;&gt;"已参评好",I157&gt;=5),"超5小时未参评",IF(I157&gt;=7,"超7小时未参评",IF(I157&gt;=8,"超时未参评","")))</f>
        <v/>
      </c>
      <c r="M157" t="inlineStr">
        <is>
          <t>用户还没收到短信</t>
        </is>
      </c>
    </row>
    <row r="158">
      <c r="A158" t="inlineStr">
        <is>
          <t>13539361822</t>
        </is>
      </c>
      <c r="B158" s="53" t="n">
        <v>46207.62603009259</v>
      </c>
      <c r="C158" t="inlineStr">
        <is>
          <t>瓷都枫溪工作站</t>
        </is>
      </c>
      <c r="D158" t="inlineStr">
        <is>
          <t>许守锦</t>
        </is>
      </c>
      <c r="E158" t="inlineStr">
        <is>
          <t>庄卓煌</t>
        </is>
      </c>
      <c r="F158" t="inlineStr">
        <is>
          <t>未参评好</t>
        </is>
      </c>
      <c r="G158" t="inlineStr">
        <is>
          <t>超时</t>
        </is>
      </c>
      <c r="H158" t="inlineStr">
        <is>
          <t>是</t>
        </is>
      </c>
      <c r="I158" s="54">
        <f>(NOW()-J158)*24</f>
        <v/>
      </c>
      <c r="J158" s="53" t="n">
        <v>46207.70936342593</v>
      </c>
      <c r="K158" s="53" t="n">
        <v>46208.04269675926</v>
      </c>
      <c r="L158">
        <f>IF(AND(F158&lt;&gt;"已参评好",I158&gt;=5),"超5小时未参评",IF(I158&gt;=7,"超7小时未参评",IF(I158&gt;=8,"超时未参评","")))</f>
        <v/>
      </c>
      <c r="M158" t="inlineStr">
        <is>
          <t>没收到</t>
        </is>
      </c>
    </row>
    <row r="159">
      <c r="A159" t="inlineStr">
        <is>
          <t>18025733831</t>
        </is>
      </c>
      <c r="B159" s="53" t="n">
        <v>46207.65650462963</v>
      </c>
      <c r="C159" t="inlineStr">
        <is>
          <t>韩江新城工作站</t>
        </is>
      </c>
      <c r="D159" t="inlineStr">
        <is>
          <t>邱培烁</t>
        </is>
      </c>
      <c r="E159" t="inlineStr">
        <is>
          <t>曾楚湘</t>
        </is>
      </c>
      <c r="F159" t="inlineStr">
        <is>
          <t>未参评好</t>
        </is>
      </c>
      <c r="G159" t="inlineStr">
        <is>
          <t>未超8小时</t>
        </is>
      </c>
      <c r="H159" t="inlineStr">
        <is>
          <t>是</t>
        </is>
      </c>
      <c r="I159" s="54">
        <f>(NOW()-J159)*24</f>
        <v/>
      </c>
      <c r="J159" s="53" t="n">
        <v>46207.73983796296</v>
      </c>
      <c r="K159" s="53" t="n">
        <v>46208.0731712963</v>
      </c>
      <c r="L159">
        <f>IF(AND(F159&lt;&gt;"已参评好",I159&gt;=5),"超5小时未参评",IF(I159&gt;=7,"超7小时未参评",IF(I159&gt;=8,"超时未参评","")))</f>
        <v/>
      </c>
      <c r="M159" t="inlineStr">
        <is>
          <t>收不到</t>
        </is>
      </c>
    </row>
    <row r="160">
      <c r="A160" t="inlineStr">
        <is>
          <t>13828337001</t>
        </is>
      </c>
      <c r="B160" s="53" t="n">
        <v>46207.68097222222</v>
      </c>
      <c r="C160" t="inlineStr">
        <is>
          <t>市区城北工作站</t>
        </is>
      </c>
      <c r="D160" t="inlineStr">
        <is>
          <t>陆锐荣</t>
        </is>
      </c>
      <c r="E160" t="inlineStr">
        <is>
          <t>陈卓俊</t>
        </is>
      </c>
      <c r="G160" t="inlineStr">
        <is>
          <t>未超8小时</t>
        </is>
      </c>
      <c r="H160" t="inlineStr">
        <is>
          <t>是</t>
        </is>
      </c>
      <c r="I160" s="54">
        <f>(NOW()-J160)*24</f>
        <v/>
      </c>
      <c r="J160" s="53" t="n">
        <v>46207.76430555555</v>
      </c>
      <c r="K160" s="53" t="n">
        <v>46208.09763888889</v>
      </c>
      <c r="L160">
        <f>IF(AND(F160&lt;&gt;"已参评好",I160&gt;=5),"超5小时未参评",IF(I160&gt;=7,"超7小时未参评",IF(I160&gt;=8,"超时未参评","")))</f>
        <v/>
      </c>
      <c r="M160" t="inlineStr"/>
    </row>
    <row r="161">
      <c r="A161" t="inlineStr">
        <is>
          <t>36530042253</t>
        </is>
      </c>
      <c r="B161" s="53" t="n">
        <v>46207.73337962963</v>
      </c>
      <c r="C161" t="inlineStr">
        <is>
          <t>市区城北工作站</t>
        </is>
      </c>
      <c r="D161" t="inlineStr">
        <is>
          <t>陆锐荣</t>
        </is>
      </c>
      <c r="E161" t="inlineStr">
        <is>
          <t>陈锐</t>
        </is>
      </c>
      <c r="G161" t="inlineStr">
        <is>
          <t>未超8小时</t>
        </is>
      </c>
      <c r="H161" t="inlineStr">
        <is>
          <t>是</t>
        </is>
      </c>
      <c r="I161" s="54">
        <f>(NOW()-J161)*24</f>
        <v/>
      </c>
      <c r="J161" s="53" t="n">
        <v>46207.81671296297</v>
      </c>
      <c r="K161" s="53" t="n">
        <v>46208.15004629629</v>
      </c>
      <c r="L161">
        <f>IF(AND(F161&lt;&gt;"已参评好",I161&gt;=5),"超5小时未参评",IF(I161&gt;=7,"超7小时未参评",IF(I161&gt;=8,"超时未参评","")))</f>
        <v/>
      </c>
      <c r="M161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2026-07-04T15:30:06Z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