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5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是</t>
        </is>
      </c>
      <c r="C2" s="53" t="n">
        <v>46206.77300925926</v>
      </c>
      <c r="D2" t="inlineStr">
        <is>
          <t>是</t>
        </is>
      </c>
      <c r="E2" s="53" t="n">
        <v>46206.43967592593</v>
      </c>
      <c r="F2" s="54">
        <f>(NOW()-E2)*24</f>
        <v/>
      </c>
      <c r="G2" t="inlineStr">
        <is>
          <t>15216973677</t>
        </is>
      </c>
      <c r="H2" t="inlineStr">
        <is>
          <t>2026-07-03 08:33:08</t>
        </is>
      </c>
      <c r="I2" t="inlineStr">
        <is>
          <t>潮州市潮安区浮洋镇浮洋南网格开明路浮洋老市场</t>
        </is>
      </c>
      <c r="J2" t="inlineStr">
        <is>
          <t>邱晓杰</t>
        </is>
      </c>
      <c r="K2" t="inlineStr">
        <is>
          <t>凤塘镇区工作站</t>
        </is>
      </c>
      <c r="L2" t="inlineStr">
        <is>
          <t>潮安</t>
        </is>
      </c>
      <c r="M2" t="inlineStr">
        <is>
          <t>20260702085846X926437696</t>
        </is>
      </c>
      <c r="N2" t="inlineStr">
        <is>
          <t>CMCC-CZ-TSCLX-20260702-003256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A3" t="inlineStr">
        <is>
          <t>已参评好</t>
        </is>
      </c>
      <c r="B3" t="inlineStr">
        <is>
          <t>是</t>
        </is>
      </c>
      <c r="C3" s="53" t="n">
        <v>46206.77186342593</v>
      </c>
      <c r="D3" t="inlineStr">
        <is>
          <t>是</t>
        </is>
      </c>
      <c r="E3" s="53" t="n">
        <v>46206.43853009259</v>
      </c>
      <c r="F3" s="54">
        <f>(NOW()-E3)*24</f>
        <v/>
      </c>
      <c r="G3" t="inlineStr">
        <is>
          <t>15916473806</t>
        </is>
      </c>
      <c r="H3" t="inlineStr">
        <is>
          <t>2026-07-03 08:31:29</t>
        </is>
      </c>
      <c r="I3" t="inlineStr">
        <is>
          <t>潮州市潮安区凤凰镇凤凰文祠网格S231省道镇中心</t>
        </is>
      </c>
      <c r="J3" t="inlineStr">
        <is>
          <t>陈馥旭</t>
        </is>
      </c>
      <c r="K3" t="inlineStr">
        <is>
          <t>北部四镇工作站</t>
        </is>
      </c>
      <c r="L3" t="inlineStr">
        <is>
          <t>潮安</t>
        </is>
      </c>
      <c r="M3" t="inlineStr">
        <is>
          <t>20260702090534X334043257</t>
        </is>
      </c>
      <c r="N3" t="inlineStr">
        <is>
          <t>CMCC-CZ-TSCLX-20260702-000048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>
        <is>
          <t>已参评好</t>
        </is>
      </c>
    </row>
    <row r="4" ht="68" customHeight="1" s="1">
      <c r="B4" t="inlineStr">
        <is>
          <t>是</t>
        </is>
      </c>
      <c r="C4" s="53" t="n">
        <v>46206.79526620371</v>
      </c>
      <c r="D4" t="inlineStr">
        <is>
          <t>是</t>
        </is>
      </c>
      <c r="E4" s="53" t="n">
        <v>46206.46193287037</v>
      </c>
      <c r="F4" s="54">
        <f>(NOW()-E4)*24</f>
        <v/>
      </c>
      <c r="G4" t="inlineStr">
        <is>
          <t>13433763467</t>
        </is>
      </c>
      <c r="H4" t="inlineStr">
        <is>
          <t>2026-07-03 09:05:11</t>
        </is>
      </c>
      <c r="I4" t="inlineStr">
        <is>
          <t>潮州市潮安区浮洋镇浮洋南网格开明路浮洋老市场</t>
        </is>
      </c>
      <c r="J4" t="inlineStr">
        <is>
          <t>邱晓杰</t>
        </is>
      </c>
      <c r="K4" t="inlineStr">
        <is>
          <t>凤塘镇区工作站</t>
        </is>
      </c>
      <c r="L4" t="inlineStr">
        <is>
          <t>潮安</t>
        </is>
      </c>
      <c r="M4" t="inlineStr">
        <is>
          <t>20260702101621X581485708</t>
        </is>
      </c>
      <c r="N4" t="inlineStr">
        <is>
          <t>CMCC-CZ-TSCLX-20260702-005283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A5" t="inlineStr">
        <is>
          <t>未参评好</t>
        </is>
      </c>
      <c r="B5" t="inlineStr">
        <is>
          <t>否</t>
        </is>
      </c>
      <c r="C5" s="53" t="n">
        <v>46206.76606481482</v>
      </c>
      <c r="D5" t="inlineStr">
        <is>
          <t>是</t>
        </is>
      </c>
      <c r="E5" s="53" t="n">
        <v>46206.43273148148</v>
      </c>
      <c r="F5" s="54">
        <f>(NOW()-E5)*24</f>
        <v/>
      </c>
      <c r="G5" t="inlineStr">
        <is>
          <t>13715762592</t>
        </is>
      </c>
      <c r="H5" t="inlineStr">
        <is>
          <t>2026-07-02 20:23:08</t>
        </is>
      </c>
      <c r="I5" t="inlineStr">
        <is>
          <t>潮州市饶平县联饶镇网格S222省道星光村</t>
        </is>
      </c>
      <c r="J5" t="inlineStr">
        <is>
          <t>吴镇周</t>
        </is>
      </c>
      <c r="K5" t="inlineStr">
        <is>
          <t>饶平城区工作站</t>
        </is>
      </c>
      <c r="L5" t="inlineStr">
        <is>
          <t>饶平</t>
        </is>
      </c>
      <c r="M5" t="inlineStr">
        <is>
          <t>20260702104320X200052118</t>
        </is>
      </c>
      <c r="N5" t="inlineStr">
        <is>
          <t>CMCC-CZ-TSCLX-20260702-004714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>
        <is>
          <t>用户老人不会参评</t>
        </is>
      </c>
    </row>
    <row r="6" ht="68" customHeight="1" s="1">
      <c r="B6" t="inlineStr">
        <is>
          <t>否</t>
        </is>
      </c>
      <c r="C6" s="53" t="n">
        <v>46206.83141203703</v>
      </c>
      <c r="D6" t="inlineStr">
        <is>
          <t>是</t>
        </is>
      </c>
      <c r="E6" s="53" t="n">
        <v>46206.49807870371</v>
      </c>
      <c r="F6" s="54">
        <f>(NOW()-E6)*24</f>
        <v/>
      </c>
      <c r="G6" t="inlineStr">
        <is>
          <t>13433764617</t>
        </is>
      </c>
      <c r="H6" t="inlineStr">
        <is>
          <t>2026-07-02 21:57:14</t>
        </is>
      </c>
      <c r="I6" t="inlineStr">
        <is>
          <t>潮州市饶平县海山镇北片网格539乡道浮任村【可装2000M】</t>
        </is>
      </c>
      <c r="J6" t="inlineStr">
        <is>
          <t>0</t>
        </is>
      </c>
      <c r="M6" t="inlineStr">
        <is>
          <t>20260702114049X649642394</t>
        </is>
      </c>
      <c r="N6" t="inlineStr">
        <is>
          <t>CMCC-CZ-TSCLX-20260702-006980</t>
        </is>
      </c>
      <c r="O6" t="inlineStr">
        <is>
          <t>潮州</t>
        </is>
      </c>
      <c r="P6" t="inlineStr">
        <is>
          <t>饶平县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A7" t="inlineStr">
        <is>
          <t>已参评好</t>
        </is>
      </c>
      <c r="B7" t="inlineStr">
        <is>
          <t>否</t>
        </is>
      </c>
      <c r="C7" s="53" t="n">
        <v>46206.75363425926</v>
      </c>
      <c r="D7" t="inlineStr">
        <is>
          <t>是</t>
        </is>
      </c>
      <c r="E7" s="53" t="n">
        <v>46206.42030092593</v>
      </c>
      <c r="F7" s="54">
        <f>(NOW()-E7)*24</f>
        <v/>
      </c>
      <c r="G7" t="inlineStr">
        <is>
          <t>15976364744</t>
        </is>
      </c>
      <c r="H7" t="inlineStr">
        <is>
          <t>2026-07-02 20:05:14</t>
        </is>
      </c>
      <c r="I7" t="inlineStr">
        <is>
          <t>潮州市潮安区古巷镇枫洋网格枫洋市路枫洋枫四村</t>
        </is>
      </c>
      <c r="J7" t="inlineStr">
        <is>
          <t>刘泽标</t>
        </is>
      </c>
      <c r="K7" t="inlineStr">
        <is>
          <t>古巷登塘工作站</t>
        </is>
      </c>
      <c r="L7" t="inlineStr">
        <is>
          <t>潮安</t>
        </is>
      </c>
      <c r="M7" t="inlineStr">
        <is>
          <t>20260702131853X533636400</t>
        </is>
      </c>
      <c r="N7" t="inlineStr">
        <is>
          <t>CMCC-CZ-TSCLX-20260702-012698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已参评好</t>
        </is>
      </c>
    </row>
    <row r="8" ht="68" customHeight="1" s="1">
      <c r="A8" t="inlineStr">
        <is>
          <t>未参评好</t>
        </is>
      </c>
      <c r="B8" t="inlineStr">
        <is>
          <t>否</t>
        </is>
      </c>
      <c r="C8" s="53" t="n">
        <v>46206.79106481482</v>
      </c>
      <c r="D8" t="inlineStr">
        <is>
          <t>是</t>
        </is>
      </c>
      <c r="E8" s="53" t="n">
        <v>46206.45773148148</v>
      </c>
      <c r="F8" s="54">
        <f>(NOW()-E8)*24</f>
        <v/>
      </c>
      <c r="G8" t="inlineStr">
        <is>
          <t>13531512055</t>
        </is>
      </c>
      <c r="H8" t="inlineStr">
        <is>
          <t>2026-07-02 20:59:08</t>
        </is>
      </c>
      <c r="I8" t="inlineStr">
        <is>
          <t>潮州市潮安区枫溪镇如意网格潮汕路白塔村</t>
        </is>
      </c>
      <c r="J8" t="inlineStr">
        <is>
          <t>林宏彬</t>
        </is>
      </c>
      <c r="K8" t="inlineStr">
        <is>
          <t>瓷都枫溪工作站</t>
        </is>
      </c>
      <c r="L8" t="inlineStr">
        <is>
          <t>市区</t>
        </is>
      </c>
      <c r="M8" t="inlineStr">
        <is>
          <t>20260702134206X926431720</t>
        </is>
      </c>
      <c r="N8" t="inlineStr">
        <is>
          <t>CMCC-CZ-TSCLX-20260702-011858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>
        <is>
          <t>用户不配合</t>
        </is>
      </c>
    </row>
    <row r="9" ht="68" customHeight="1" s="1">
      <c r="A9" t="inlineStr">
        <is>
          <t>已参评好</t>
        </is>
      </c>
      <c r="B9" t="inlineStr">
        <is>
          <t>否</t>
        </is>
      </c>
      <c r="C9" s="53" t="n">
        <v>46206.77995370371</v>
      </c>
      <c r="D9" t="inlineStr">
        <is>
          <t>是</t>
        </is>
      </c>
      <c r="E9" s="53" t="n">
        <v>46206.44662037037</v>
      </c>
      <c r="F9" s="54">
        <f>(NOW()-E9)*24</f>
        <v/>
      </c>
      <c r="G9" t="inlineStr">
        <is>
          <t>19872544443</t>
        </is>
      </c>
      <c r="H9" t="inlineStr">
        <is>
          <t>2026-07-02 20:43:08</t>
        </is>
      </c>
      <c r="I9" t="inlineStr">
        <is>
          <t>潮州市湘桥区西新街道前后街网格南春路南阳园光交片区</t>
        </is>
      </c>
      <c r="J9" t="inlineStr">
        <is>
          <t>黄钿</t>
        </is>
      </c>
      <c r="K9" t="inlineStr">
        <is>
          <t>市区城南工作站</t>
        </is>
      </c>
      <c r="L9" t="inlineStr">
        <is>
          <t>市区</t>
        </is>
      </c>
      <c r="M9" t="inlineStr">
        <is>
          <t>20260702150510X910959704</t>
        </is>
      </c>
      <c r="N9" t="inlineStr">
        <is>
          <t>CMCC-CZ-TSCLX-20260702-012781</t>
        </is>
      </c>
      <c r="O9" t="inlineStr">
        <is>
          <t>潮州</t>
        </is>
      </c>
      <c r="P9" t="inlineStr">
        <is>
          <t>湘桥区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已参评好</t>
        </is>
      </c>
    </row>
    <row r="10" ht="68" customHeight="1" s="1">
      <c r="B10" t="inlineStr">
        <is>
          <t>否</t>
        </is>
      </c>
      <c r="C10" s="53" t="n">
        <v>46206.79800925926</v>
      </c>
      <c r="D10" t="inlineStr">
        <is>
          <t>是</t>
        </is>
      </c>
      <c r="E10" s="53" t="n">
        <v>46206.46467592593</v>
      </c>
      <c r="F10" s="54">
        <f>(NOW()-E10)*24</f>
        <v/>
      </c>
      <c r="G10" t="inlineStr">
        <is>
          <t>13425115310</t>
        </is>
      </c>
      <c r="H10" t="inlineStr">
        <is>
          <t>2026-07-02 21:09:08</t>
        </is>
      </c>
      <c r="I10" t="inlineStr">
        <is>
          <t>潮州市饶平县饶洋镇网格334省道赤棠片区</t>
        </is>
      </c>
      <c r="J10" t="inlineStr">
        <is>
          <t>0</t>
        </is>
      </c>
      <c r="M10" t="inlineStr">
        <is>
          <t>20260702141304X784379732</t>
        </is>
      </c>
      <c r="N10" t="inlineStr">
        <is>
          <t>CMCC-CZ-TSCLX-20260702-010969</t>
        </is>
      </c>
      <c r="O10" t="inlineStr">
        <is>
          <t>潮州</t>
        </is>
      </c>
      <c r="P10" t="inlineStr">
        <is>
          <t>饶平县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是</t>
        </is>
      </c>
      <c r="C11" s="53" t="n">
        <v>46206.77171296296</v>
      </c>
      <c r="D11" t="inlineStr">
        <is>
          <t>是</t>
        </is>
      </c>
      <c r="E11" s="53" t="n">
        <v>46206.43837962963</v>
      </c>
      <c r="F11" s="54">
        <f>(NOW()-E11)*24</f>
        <v/>
      </c>
      <c r="G11" t="inlineStr">
        <is>
          <t>13924726454</t>
        </is>
      </c>
      <c r="H11" t="inlineStr">
        <is>
          <t>2026-07-03 08:31:16</t>
        </is>
      </c>
      <c r="I11" t="inlineStr">
        <is>
          <t>潮州市潮安区浮洋镇浮洋南网格开明路浮洋老市场</t>
        </is>
      </c>
      <c r="J11" t="inlineStr">
        <is>
          <t>邱晓杰</t>
        </is>
      </c>
      <c r="K11" t="inlineStr">
        <is>
          <t>凤塘镇区工作站</t>
        </is>
      </c>
      <c r="L11" t="inlineStr">
        <is>
          <t>潮安</t>
        </is>
      </c>
      <c r="M11" t="inlineStr">
        <is>
          <t>20260702154149X109063878</t>
        </is>
      </c>
      <c r="N11" t="inlineStr">
        <is>
          <t>CMCC-CZ-TSCLX-20260702-017919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否</t>
        </is>
      </c>
      <c r="C12" s="53" t="n">
        <v>46206.79523148148</v>
      </c>
      <c r="D12" t="inlineStr">
        <is>
          <t>是</t>
        </is>
      </c>
      <c r="E12" s="53" t="n">
        <v>46206.46189814815</v>
      </c>
      <c r="F12" s="54">
        <f>(NOW()-E12)*24</f>
        <v/>
      </c>
      <c r="G12" t="inlineStr">
        <is>
          <t>13553729309</t>
        </is>
      </c>
      <c r="H12" t="inlineStr">
        <is>
          <t>2026-07-02 21:05:08</t>
        </is>
      </c>
      <c r="I12" t="inlineStr">
        <is>
          <t>潮州市潮安区枫溪镇云英路网格潮汕路洋头村</t>
        </is>
      </c>
      <c r="J12" t="inlineStr">
        <is>
          <t>0</t>
        </is>
      </c>
      <c r="M12" t="inlineStr">
        <is>
          <t>20260702162102X462354446</t>
        </is>
      </c>
      <c r="N12" t="inlineStr">
        <is>
          <t>CMCC-CZ-TSCLX-20260702-019273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A13" t="inlineStr">
        <is>
          <t>未参评好</t>
        </is>
      </c>
      <c r="B13" t="inlineStr">
        <is>
          <t>否</t>
        </is>
      </c>
      <c r="C13" s="53" t="n">
        <v>46206.75791666667</v>
      </c>
      <c r="D13" t="inlineStr">
        <is>
          <t>是</t>
        </is>
      </c>
      <c r="E13" s="53" t="n">
        <v>46206.42458333333</v>
      </c>
      <c r="F13" s="54">
        <f>(NOW()-E13)*24</f>
        <v/>
      </c>
      <c r="G13" t="inlineStr">
        <is>
          <t>15992389584</t>
        </is>
      </c>
      <c r="H13" t="inlineStr">
        <is>
          <t>2026-07-02 20:11:24</t>
        </is>
      </c>
      <c r="I13" t="inlineStr">
        <is>
          <t>潮州市饶平县高堂镇网格高堂大道院前村</t>
        </is>
      </c>
      <c r="J13" t="inlineStr">
        <is>
          <t>黄日浩</t>
        </is>
      </c>
      <c r="K13" t="inlineStr">
        <is>
          <t>饶平西片工作站</t>
        </is>
      </c>
      <c r="L13" t="inlineStr">
        <is>
          <t>饶平</t>
        </is>
      </c>
      <c r="M13" t="inlineStr">
        <is>
          <t>20260702163738X458473410</t>
        </is>
      </c>
      <c r="N13" t="inlineStr">
        <is>
          <t>CMCC-CZ-TSCLX-20260702-013755</t>
        </is>
      </c>
      <c r="O13" t="inlineStr">
        <is>
          <t>潮州</t>
        </is>
      </c>
      <c r="P13" t="inlineStr">
        <is>
          <t>饶平县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没信息</t>
        </is>
      </c>
    </row>
    <row r="14" ht="68" customHeight="1" s="1">
      <c r="B14" t="inlineStr">
        <is>
          <t>否</t>
        </is>
      </c>
      <c r="C14" s="53" t="n">
        <v>46206.79523148148</v>
      </c>
      <c r="D14" t="inlineStr">
        <is>
          <t>是</t>
        </is>
      </c>
      <c r="E14" s="53" t="n">
        <v>46206.46189814815</v>
      </c>
      <c r="F14" s="54">
        <f>(NOW()-E14)*24</f>
        <v/>
      </c>
      <c r="G14" t="inlineStr">
        <is>
          <t>15089764296</t>
        </is>
      </c>
      <c r="H14" t="inlineStr">
        <is>
          <t>2026-07-02 21:05:08</t>
        </is>
      </c>
      <c r="I14" t="inlineStr">
        <is>
          <t>潮州市饶平县新丰镇网格334省道下葵村路口对面片区</t>
        </is>
      </c>
      <c r="J14" t="inlineStr">
        <is>
          <t>0</t>
        </is>
      </c>
      <c r="M14" t="inlineStr">
        <is>
          <t>20260702182717X372087500</t>
        </is>
      </c>
      <c r="N14" t="inlineStr">
        <is>
          <t>CMCC-CZ-TSCLX-20260702-021100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未参评好</t>
        </is>
      </c>
      <c r="B15" t="inlineStr">
        <is>
          <t>否</t>
        </is>
      </c>
      <c r="C15" s="53" t="n">
        <v>46206.77300925926</v>
      </c>
      <c r="D15" t="inlineStr">
        <is>
          <t>是</t>
        </is>
      </c>
      <c r="E15" s="53" t="n">
        <v>46206.43967592593</v>
      </c>
      <c r="F15" s="54">
        <f>(NOW()-E15)*24</f>
        <v/>
      </c>
      <c r="G15" t="inlineStr">
        <is>
          <t>13623081162</t>
        </is>
      </c>
      <c r="H15" t="inlineStr">
        <is>
          <t>2026-07-02 20:33:08</t>
        </is>
      </c>
      <c r="I15" t="inlineStr">
        <is>
          <t>潮州市潮安区庵埠镇庵东网格复兴路官里村</t>
        </is>
      </c>
      <c r="J15" t="inlineStr">
        <is>
          <t>陈健桁</t>
        </is>
      </c>
      <c r="K15" t="inlineStr">
        <is>
          <t>潮安城区工作站</t>
        </is>
      </c>
      <c r="L15" t="inlineStr">
        <is>
          <t>潮安</t>
        </is>
      </c>
      <c r="M15" t="inlineStr">
        <is>
          <t>20260702183615X575243884</t>
        </is>
      </c>
      <c r="N15" t="inlineStr">
        <is>
          <t>CMCC-CZ-TSCLX-20260702-023248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13623081162用户在住院，没回短信</t>
        </is>
      </c>
    </row>
    <row r="16" ht="68" customHeight="1" s="1">
      <c r="B16" t="inlineStr">
        <is>
          <t>否</t>
        </is>
      </c>
      <c r="C16" s="53" t="n">
        <v>46206.91471064815</v>
      </c>
      <c r="D16" t="inlineStr">
        <is>
          <t>是</t>
        </is>
      </c>
      <c r="E16" s="53" t="n">
        <v>46206.58137731482</v>
      </c>
      <c r="F16" s="54">
        <f>(NOW()-E16)*24</f>
        <v/>
      </c>
      <c r="G16" t="inlineStr">
        <is>
          <t>15814957584</t>
        </is>
      </c>
      <c r="H16" t="inlineStr">
        <is>
          <t>2026-07-02 23:57:11</t>
        </is>
      </c>
      <c r="I16" t="inlineStr">
        <is>
          <t>0</t>
        </is>
      </c>
      <c r="J16" t="inlineStr">
        <is>
          <t>0</t>
        </is>
      </c>
      <c r="M16" t="inlineStr">
        <is>
          <t>20260702152524X124654957</t>
        </is>
      </c>
      <c r="N16" t="inlineStr">
        <is>
          <t>CMCC-CZ-TSCLX-20260702-021993</t>
        </is>
      </c>
      <c r="O16" t="inlineStr">
        <is>
          <t>潮州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A17" t="inlineStr">
        <is>
          <t>已参评好</t>
        </is>
      </c>
      <c r="B17" t="inlineStr">
        <is>
          <t>是</t>
        </is>
      </c>
      <c r="C17" s="53" t="n">
        <v>46206.77174768518</v>
      </c>
      <c r="D17" t="inlineStr">
        <is>
          <t>是</t>
        </is>
      </c>
      <c r="E17" s="53" t="n">
        <v>46206.43841435185</v>
      </c>
      <c r="F17" s="54">
        <f>(NOW()-E17)*24</f>
        <v/>
      </c>
      <c r="G17" t="inlineStr">
        <is>
          <t>13413788828</t>
        </is>
      </c>
      <c r="H17" t="inlineStr">
        <is>
          <t>2026-07-03 08:31:19</t>
        </is>
      </c>
      <c r="I17" t="inlineStr">
        <is>
          <t>潮州市湘桥区西新街道前后街网格信福街信福花园</t>
        </is>
      </c>
      <c r="J17" t="inlineStr">
        <is>
          <t>黄钿</t>
        </is>
      </c>
      <c r="K17" t="inlineStr">
        <is>
          <t>市区城南工作站</t>
        </is>
      </c>
      <c r="L17" t="inlineStr">
        <is>
          <t>市区</t>
        </is>
      </c>
      <c r="M17" t="inlineStr">
        <is>
          <t>20260702184611X171141689</t>
        </is>
      </c>
      <c r="N17" t="inlineStr">
        <is>
          <t>CMCC-CZ-TSCLX-20260702-025330</t>
        </is>
      </c>
      <c r="O17" t="inlineStr">
        <is>
          <t>潮州</t>
        </is>
      </c>
      <c r="P17" t="inlineStr">
        <is>
          <t>湘桥区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已参评好</t>
        </is>
      </c>
    </row>
    <row r="18" ht="68" customHeight="1" s="1">
      <c r="B18" t="inlineStr">
        <is>
          <t>否</t>
        </is>
      </c>
      <c r="C18" s="53" t="n">
        <v>46206.81326388889</v>
      </c>
      <c r="D18" t="inlineStr">
        <is>
          <t>是</t>
        </is>
      </c>
      <c r="E18" s="53" t="n">
        <v>46206.47993055556</v>
      </c>
      <c r="F18" s="54">
        <f>(NOW()-E18)*24</f>
        <v/>
      </c>
      <c r="G18" t="inlineStr">
        <is>
          <t>13631026356</t>
        </is>
      </c>
      <c r="H18" t="inlineStr">
        <is>
          <t>2026-07-02 21:31:06</t>
        </is>
      </c>
      <c r="I18" t="inlineStr">
        <is>
          <t>潮州市饶平县新丰镇网格334省道杨康村片区</t>
        </is>
      </c>
      <c r="J18" t="inlineStr">
        <is>
          <t>0</t>
        </is>
      </c>
      <c r="M18" t="inlineStr">
        <is>
          <t>20260702191201X721680952</t>
        </is>
      </c>
      <c r="N18" t="inlineStr">
        <is>
          <t>CMCC-CZ-TSCLX-20260702-025873</t>
        </is>
      </c>
      <c r="O18" t="inlineStr">
        <is>
          <t>潮州</t>
        </is>
      </c>
      <c r="P18" t="inlineStr">
        <is>
          <t>饶平县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A19" t="inlineStr">
        <is>
          <t>未参评好</t>
        </is>
      </c>
      <c r="B19" t="inlineStr">
        <is>
          <t>是</t>
        </is>
      </c>
      <c r="C19" s="53" t="n">
        <v>46206.77165509259</v>
      </c>
      <c r="D19" t="inlineStr">
        <is>
          <t>是</t>
        </is>
      </c>
      <c r="E19" s="53" t="n">
        <v>46206.43832175926</v>
      </c>
      <c r="F19" s="54">
        <f>(NOW()-E19)*24</f>
        <v/>
      </c>
      <c r="G19" t="inlineStr">
        <is>
          <t>13531544350</t>
        </is>
      </c>
      <c r="H19" t="inlineStr">
        <is>
          <t>2026-07-03 08:31:11</t>
        </is>
      </c>
      <c r="I19" t="inlineStr">
        <is>
          <t>潮州市潮安区枫溪镇云英路网格云英路英塘村</t>
        </is>
      </c>
      <c r="J19" t="inlineStr">
        <is>
          <t>陆锐强</t>
        </is>
      </c>
      <c r="K19" t="inlineStr">
        <is>
          <t>瓷都枫溪工作站</t>
        </is>
      </c>
      <c r="L19" t="inlineStr">
        <is>
          <t>市区</t>
        </is>
      </c>
      <c r="M19" t="inlineStr">
        <is>
          <t>20260702192401X441057263</t>
        </is>
      </c>
      <c r="N19" t="inlineStr">
        <is>
          <t>CMCC-CZ-TSCLX-20260702-023085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没收到</t>
        </is>
      </c>
    </row>
    <row r="20" ht="68" customHeight="1" s="1">
      <c r="A20" t="inlineStr">
        <is>
          <t>未参评好</t>
        </is>
      </c>
      <c r="B20" t="inlineStr">
        <is>
          <t>否</t>
        </is>
      </c>
      <c r="C20" s="53" t="n">
        <v>46206.81465277778</v>
      </c>
      <c r="D20" t="inlineStr">
        <is>
          <t>是</t>
        </is>
      </c>
      <c r="E20" s="53" t="n">
        <v>46206.48131944444</v>
      </c>
      <c r="F20" s="54">
        <f>(NOW()-E20)*24</f>
        <v/>
      </c>
      <c r="G20" t="inlineStr">
        <is>
          <t>13923509335</t>
        </is>
      </c>
      <c r="H20" t="inlineStr">
        <is>
          <t>2026-07-02 21:33:06</t>
        </is>
      </c>
      <c r="I20" t="inlineStr">
        <is>
          <t>潮州市潮安区枫溪镇瓷兴网格长德路美德家园【可装2000M】</t>
        </is>
      </c>
      <c r="J20" t="inlineStr">
        <is>
          <t>蔡键城</t>
        </is>
      </c>
      <c r="K20" t="inlineStr">
        <is>
          <t>瓷都枫溪工作站</t>
        </is>
      </c>
      <c r="L20" t="inlineStr">
        <is>
          <t>市区</t>
        </is>
      </c>
      <c r="M20" t="inlineStr">
        <is>
          <t>20260702200659X194816360</t>
        </is>
      </c>
      <c r="N20" t="inlineStr">
        <is>
          <t>CMCC-CZ-TSCLX-20260702-027872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没收到</t>
        </is>
      </c>
    </row>
    <row r="21" ht="68" customHeight="1" s="1">
      <c r="A21" t="inlineStr">
        <is>
          <t>未参评好</t>
        </is>
      </c>
      <c r="B21" t="inlineStr">
        <is>
          <t>否</t>
        </is>
      </c>
      <c r="C21" s="53" t="n">
        <v>46206.78131944445</v>
      </c>
      <c r="D21" t="inlineStr">
        <is>
          <t>是</t>
        </is>
      </c>
      <c r="E21" s="53" t="n">
        <v>46206.44798611111</v>
      </c>
      <c r="F21" s="54">
        <f>(NOW()-E21)*24</f>
        <v/>
      </c>
      <c r="G21" t="inlineStr">
        <is>
          <t>15816585599</t>
        </is>
      </c>
      <c r="H21" t="inlineStr">
        <is>
          <t>2026-07-02 20:45:06</t>
        </is>
      </c>
      <c r="I21" t="inlineStr">
        <is>
          <t>潮州市潮安区枫溪镇如意网格潮汕路山边村</t>
        </is>
      </c>
      <c r="J21" t="inlineStr">
        <is>
          <t>林宏彬</t>
        </is>
      </c>
      <c r="K21" t="inlineStr">
        <is>
          <t>瓷都枫溪工作站</t>
        </is>
      </c>
      <c r="L21" t="inlineStr">
        <is>
          <t>市区</t>
        </is>
      </c>
      <c r="M21" t="inlineStr">
        <is>
          <t>20260702201229X349316700</t>
        </is>
      </c>
      <c r="N21" t="inlineStr">
        <is>
          <t>CMCC-CZ-TSCLX-20260702-029485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没收到</t>
        </is>
      </c>
    </row>
    <row r="22" ht="68" customHeight="1" s="1">
      <c r="B22" t="inlineStr">
        <is>
          <t>否</t>
        </is>
      </c>
      <c r="C22" s="53" t="n">
        <v>46206.79800925926</v>
      </c>
      <c r="D22" t="inlineStr">
        <is>
          <t>是</t>
        </is>
      </c>
      <c r="E22" s="53" t="n">
        <v>46206.46467592593</v>
      </c>
      <c r="F22" s="54">
        <f>(NOW()-E22)*24</f>
        <v/>
      </c>
      <c r="G22" t="inlineStr">
        <is>
          <t>13690057739</t>
        </is>
      </c>
      <c r="H22" t="inlineStr">
        <is>
          <t>2026-07-02 21:09:08</t>
        </is>
      </c>
      <c r="I22" t="inlineStr">
        <is>
          <t>潮州市饶平县黄冈镇中心网格丁未路西门居委会</t>
        </is>
      </c>
      <c r="J22" t="inlineStr">
        <is>
          <t>0</t>
        </is>
      </c>
      <c r="M22" t="inlineStr">
        <is>
          <t>20260702201324X404004518</t>
        </is>
      </c>
      <c r="N22" t="inlineStr">
        <is>
          <t>CMCC-CZ-TSCLX-20260702-026594</t>
        </is>
      </c>
      <c r="O22" t="inlineStr">
        <is>
          <t>潮州</t>
        </is>
      </c>
      <c r="P22" t="inlineStr">
        <is>
          <t>饶平县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A23" t="inlineStr">
        <is>
          <t>未参评好</t>
        </is>
      </c>
      <c r="B23" t="inlineStr">
        <is>
          <t>是</t>
        </is>
      </c>
      <c r="C23" s="53" t="n">
        <v>46206.79386574074</v>
      </c>
      <c r="D23" t="inlineStr">
        <is>
          <t>是</t>
        </is>
      </c>
      <c r="E23" s="53" t="n">
        <v>46206.46053240741</v>
      </c>
      <c r="F23" s="54">
        <f>(NOW()-E23)*24</f>
        <v/>
      </c>
      <c r="G23" t="inlineStr">
        <is>
          <t>15992349951</t>
        </is>
      </c>
      <c r="H23" t="inlineStr">
        <is>
          <t>2026-07-03 09:03:10</t>
        </is>
      </c>
      <c r="I23" t="inlineStr">
        <is>
          <t>潮州市潮安区龙湖镇龙湖北网格护堤路上阁洲一村</t>
        </is>
      </c>
      <c r="J23" t="inlineStr">
        <is>
          <t>李帆</t>
        </is>
      </c>
      <c r="K23" t="inlineStr">
        <is>
          <t>江东龙湖工作站</t>
        </is>
      </c>
      <c r="L23" t="inlineStr">
        <is>
          <t>潮安</t>
        </is>
      </c>
      <c r="M23" t="inlineStr">
        <is>
          <t>20260702210537X537817855</t>
        </is>
      </c>
      <c r="N23" t="inlineStr">
        <is>
          <t>CMCC-CZ-TSCLX-20260702-025788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拉了白名单</t>
        </is>
      </c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46206.77300925926</v>
      </c>
      <c r="D24" t="inlineStr">
        <is>
          <t>是</t>
        </is>
      </c>
      <c r="E24" s="53" t="n">
        <v>46206.43967592593</v>
      </c>
      <c r="F24" s="54">
        <f>(NOW()-E24)*24</f>
        <v/>
      </c>
      <c r="G24" t="inlineStr">
        <is>
          <t>13426928566</t>
        </is>
      </c>
      <c r="H24" t="inlineStr">
        <is>
          <t>2026-07-03 08:33:08</t>
        </is>
      </c>
      <c r="I24" t="inlineStr">
        <is>
          <t>潮州市湘桥区城西街道南国网格南堤路海博熙泰</t>
        </is>
      </c>
      <c r="J24" t="inlineStr">
        <is>
          <t>李伟</t>
        </is>
      </c>
      <c r="K24" t="inlineStr">
        <is>
          <t>市区城南工作站</t>
        </is>
      </c>
      <c r="L24" t="inlineStr">
        <is>
          <t>市区</t>
        </is>
      </c>
      <c r="M24" t="inlineStr">
        <is>
          <t>20260702212257X577073564</t>
        </is>
      </c>
      <c r="N24" t="inlineStr">
        <is>
          <t>CMCC-CZ-TSCLX-20260702-027984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没收到</t>
        </is>
      </c>
    </row>
    <row r="25" ht="68" customHeight="1" s="1">
      <c r="B25" t="inlineStr">
        <is>
          <t>否</t>
        </is>
      </c>
      <c r="C25" s="53" t="n">
        <v>46206.836875</v>
      </c>
      <c r="D25" t="inlineStr">
        <is>
          <t>是</t>
        </is>
      </c>
      <c r="E25" s="53" t="n">
        <v>46206.50354166667</v>
      </c>
      <c r="F25" s="54">
        <f>(NOW()-E25)*24</f>
        <v/>
      </c>
      <c r="G25" t="inlineStr">
        <is>
          <t>13534656852</t>
        </is>
      </c>
      <c r="H25" t="inlineStr">
        <is>
          <t>2026-07-02 22:05:06</t>
        </is>
      </c>
      <c r="I25" t="inlineStr">
        <is>
          <t>潮州市饶平县黄冈镇中心网格丁未路西门居委会</t>
        </is>
      </c>
      <c r="J25" t="inlineStr">
        <is>
          <t>0</t>
        </is>
      </c>
      <c r="M25" t="inlineStr">
        <is>
          <t>20260702213134X941195080</t>
        </is>
      </c>
      <c r="N25" t="inlineStr">
        <is>
          <t>CMCC-CZ-TSCLX-20260702-023777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A26" t="inlineStr">
        <is>
          <t>未参评好</t>
        </is>
      </c>
      <c r="B26" t="inlineStr">
        <is>
          <t>是</t>
        </is>
      </c>
      <c r="C26" s="53" t="n">
        <v>46206.82302083333</v>
      </c>
      <c r="D26" t="inlineStr">
        <is>
          <t>是</t>
        </is>
      </c>
      <c r="E26" s="53" t="n">
        <v>46206.4896875</v>
      </c>
      <c r="F26" s="54">
        <f>(NOW()-E26)*24</f>
        <v/>
      </c>
      <c r="G26" t="inlineStr">
        <is>
          <t>13435597167</t>
        </is>
      </c>
      <c r="H26" t="inlineStr">
        <is>
          <t>2026-07-03 09:45:09</t>
        </is>
      </c>
      <c r="I26" t="inlineStr">
        <is>
          <t>潮州市湘桥区桥东街道恒大城网格金碧路恒大城</t>
        </is>
      </c>
      <c r="J26" t="inlineStr">
        <is>
          <t>高科文</t>
        </is>
      </c>
      <c r="K26" t="inlineStr">
        <is>
          <t>韩江新城工作站</t>
        </is>
      </c>
      <c r="L26" t="inlineStr">
        <is>
          <t>市区</t>
        </is>
      </c>
      <c r="M26" t="inlineStr">
        <is>
          <t>20260703082017X174391870</t>
        </is>
      </c>
      <c r="N26" t="inlineStr">
        <is>
          <t>CMCC-CZ-TSCLX-20260703-007415</t>
        </is>
      </c>
      <c r="O26" t="inlineStr">
        <is>
          <t>潮州</t>
        </is>
      </c>
      <c r="P26" t="inlineStr">
        <is>
          <t>湘桥区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收不到信息</t>
        </is>
      </c>
    </row>
    <row r="27" ht="68" customHeight="1" s="1">
      <c r="B27" t="inlineStr">
        <is>
          <t>是</t>
        </is>
      </c>
      <c r="C27" s="53" t="n">
        <v>46206.83965277778</v>
      </c>
      <c r="D27" t="inlineStr">
        <is>
          <t>是</t>
        </is>
      </c>
      <c r="E27" s="53" t="n">
        <v>46206.50631944444</v>
      </c>
      <c r="F27" s="54">
        <f>(NOW()-E27)*24</f>
        <v/>
      </c>
      <c r="G27" t="inlineStr">
        <is>
          <t>13534629276</t>
        </is>
      </c>
      <c r="H27" t="inlineStr">
        <is>
          <t>2026-07-03 10:09:06</t>
        </is>
      </c>
      <c r="I27" t="inlineStr">
        <is>
          <t>潮州市潮安区庵埠镇庵西网格庵凤路郭陇村</t>
        </is>
      </c>
      <c r="J27" t="inlineStr">
        <is>
          <t>许湘荣</t>
        </is>
      </c>
      <c r="M27" t="inlineStr">
        <is>
          <t>20260630204959X799708423</t>
        </is>
      </c>
      <c r="N27" t="inlineStr">
        <is>
          <t>CMCC-CZ-TSCLX-20260702-001254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B28" t="inlineStr">
        <is>
          <t>是</t>
        </is>
      </c>
      <c r="C28" s="53" t="n">
        <v>46206.83428240741</v>
      </c>
      <c r="D28" t="inlineStr">
        <is>
          <t>是</t>
        </is>
      </c>
      <c r="E28" s="53" t="n">
        <v>46206.50094907408</v>
      </c>
      <c r="F28" s="54">
        <f>(NOW()-E28)*24</f>
        <v/>
      </c>
      <c r="G28" t="inlineStr">
        <is>
          <t>13670734784</t>
        </is>
      </c>
      <c r="H28" t="inlineStr">
        <is>
          <t>2026-07-03 10:01:22</t>
        </is>
      </c>
      <c r="I28" t="inlineStr">
        <is>
          <t>潮州市潮安区浮洋镇浮洋南网格开明路浮洋老市场</t>
        </is>
      </c>
      <c r="J28" t="inlineStr">
        <is>
          <t>邱晓杰</t>
        </is>
      </c>
      <c r="K28" t="inlineStr">
        <is>
          <t>浮洋网格</t>
        </is>
      </c>
      <c r="L28" t="inlineStr">
        <is>
          <t>潮安</t>
        </is>
      </c>
      <c r="M28" t="inlineStr">
        <is>
          <t>20260702150533X933836687</t>
        </is>
      </c>
      <c r="N28" t="inlineStr">
        <is>
          <t>CMCC-CZ-TSCLX-20260702-017375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已参评好</t>
        </is>
      </c>
      <c r="B29" t="inlineStr">
        <is>
          <t>是</t>
        </is>
      </c>
      <c r="C29" s="53" t="n">
        <v>46207.00217592593</v>
      </c>
      <c r="D29" t="inlineStr">
        <is>
          <t>否</t>
        </is>
      </c>
      <c r="E29" s="53" t="n">
        <v>46206.66884259259</v>
      </c>
      <c r="F29" s="54">
        <f>(NOW()-E29)*24</f>
        <v/>
      </c>
      <c r="G29" t="inlineStr">
        <is>
          <t>13553778328</t>
        </is>
      </c>
      <c r="H29" t="inlineStr">
        <is>
          <t>2026-07-03 14:03:08</t>
        </is>
      </c>
      <c r="I29" t="inlineStr">
        <is>
          <t>潮州市潮安区浮洋镇浮洋南网格浮新路福洞村</t>
        </is>
      </c>
      <c r="J29" t="inlineStr">
        <is>
          <t>邱晓杰</t>
        </is>
      </c>
      <c r="K29" t="inlineStr">
        <is>
          <t>凤塘镇区工作站</t>
        </is>
      </c>
      <c r="L29" t="inlineStr">
        <is>
          <t>潮安</t>
        </is>
      </c>
      <c r="M29" t="inlineStr">
        <is>
          <t>20260702161717X237987137</t>
        </is>
      </c>
      <c r="N29" t="inlineStr">
        <is>
          <t>CMCC-CZ-TSCLX-20260702-018655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已参评好</t>
        </is>
      </c>
    </row>
    <row r="30" ht="68" customHeight="1" s="1">
      <c r="A30" t="inlineStr">
        <is>
          <t>未参评好</t>
        </is>
      </c>
      <c r="B30" t="inlineStr">
        <is>
          <t>是</t>
        </is>
      </c>
      <c r="C30" s="53" t="n">
        <v>46207.00256944444</v>
      </c>
      <c r="D30" t="inlineStr">
        <is>
          <t>否</t>
        </is>
      </c>
      <c r="E30" s="53" t="n">
        <v>46206.66923611111</v>
      </c>
      <c r="F30" s="54">
        <f>(NOW()-E30)*24</f>
        <v/>
      </c>
      <c r="G30" t="inlineStr">
        <is>
          <t>15994969825</t>
        </is>
      </c>
      <c r="H30" t="inlineStr">
        <is>
          <t>2026-07-03 14:03:42</t>
        </is>
      </c>
      <c r="I30" t="inlineStr">
        <is>
          <t>潮州市潮安区彩塘镇金砂网格彩金路金砂二村</t>
        </is>
      </c>
      <c r="J30" t="inlineStr">
        <is>
          <t>杨鑫泳</t>
        </is>
      </c>
      <c r="K30" t="inlineStr">
        <is>
          <t>彩塘东凤工作站</t>
        </is>
      </c>
      <c r="L30" t="inlineStr">
        <is>
          <t>潮安</t>
        </is>
      </c>
      <c r="M30" t="inlineStr">
        <is>
          <t>20260702172703X423014581</t>
        </is>
      </c>
      <c r="N30" t="inlineStr">
        <is>
          <t>CMCC-CZ-TSCLX-20260702-019706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用户没有收到</t>
        </is>
      </c>
    </row>
    <row r="31" ht="68" customHeight="1" s="1">
      <c r="B31" t="inlineStr">
        <is>
          <t>是</t>
        </is>
      </c>
      <c r="C31" s="53" t="n">
        <v>46206.89799768518</v>
      </c>
      <c r="D31" t="inlineStr">
        <is>
          <t>是</t>
        </is>
      </c>
      <c r="E31" s="53" t="n">
        <v>46206.56466435185</v>
      </c>
      <c r="F31" s="54">
        <f>(NOW()-E31)*24</f>
        <v/>
      </c>
      <c r="G31" t="inlineStr">
        <is>
          <t>15914713115</t>
        </is>
      </c>
      <c r="H31" t="inlineStr">
        <is>
          <t>2026-07-03 11:33:07</t>
        </is>
      </c>
      <c r="I31" t="inlineStr">
        <is>
          <t>潮州市潮安区庵埠镇庵北网格新安大道腾瑞一品</t>
        </is>
      </c>
      <c r="J31" t="inlineStr">
        <is>
          <t>庄树贤</t>
        </is>
      </c>
      <c r="K31" t="inlineStr">
        <is>
          <t>潮安城区工作站</t>
        </is>
      </c>
      <c r="L31" t="inlineStr">
        <is>
          <t>潮安</t>
        </is>
      </c>
      <c r="M31" t="inlineStr">
        <is>
          <t>20260702175035X835852900</t>
        </is>
      </c>
      <c r="N31" t="inlineStr">
        <is>
          <t>CMCC-CZ-TSCLX-20260702-018768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46206.83428240741</v>
      </c>
      <c r="D32" t="inlineStr">
        <is>
          <t>是</t>
        </is>
      </c>
      <c r="E32" s="53" t="n">
        <v>46206.50094907408</v>
      </c>
      <c r="F32" s="54">
        <f>(NOW()-E32)*24</f>
        <v/>
      </c>
      <c r="G32" t="inlineStr">
        <is>
          <t>13426921398</t>
        </is>
      </c>
      <c r="H32" t="inlineStr">
        <is>
          <t>2026-07-03 10:01:22</t>
        </is>
      </c>
      <c r="I32" t="inlineStr">
        <is>
          <t>潮州市潮安区庵埠镇庵南网格大霞路大干村</t>
        </is>
      </c>
      <c r="J32" t="inlineStr">
        <is>
          <t>王伟斌</t>
        </is>
      </c>
      <c r="K32" t="inlineStr">
        <is>
          <t>潮安城区工作站</t>
        </is>
      </c>
      <c r="L32" t="inlineStr">
        <is>
          <t>潮安</t>
        </is>
      </c>
      <c r="M32" t="inlineStr">
        <is>
          <t>20260702183535X535081327</t>
        </is>
      </c>
      <c r="N32" t="inlineStr">
        <is>
          <t>CMCC-CZ-TSCLX-20260702-021671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用户没收到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46206.9262962963</v>
      </c>
      <c r="D33" t="inlineStr">
        <is>
          <t>是</t>
        </is>
      </c>
      <c r="E33" s="53" t="n">
        <v>46206.59296296296</v>
      </c>
      <c r="F33" s="54">
        <f>(NOW()-E33)*24</f>
        <v/>
      </c>
      <c r="G33" t="inlineStr">
        <is>
          <t>13553734700</t>
        </is>
      </c>
      <c r="H33" t="inlineStr">
        <is>
          <t>2026-07-03 12:13:52</t>
        </is>
      </c>
      <c r="I33" t="inlineStr">
        <is>
          <t>潮州市潮安区东凤镇东凤南网格龙华路仙桥村</t>
        </is>
      </c>
      <c r="J33" t="inlineStr">
        <is>
          <t>陈烁琦</t>
        </is>
      </c>
      <c r="K33" t="inlineStr">
        <is>
          <t>彩塘东凤工作站</t>
        </is>
      </c>
      <c r="L33" t="inlineStr">
        <is>
          <t>潮安</t>
        </is>
      </c>
      <c r="M33" t="inlineStr">
        <is>
          <t>20260702185156X516412364</t>
        </is>
      </c>
      <c r="N33" t="inlineStr">
        <is>
          <t>CMCC-CZ-TSCLX-20260702-024834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客户表示在忙，晚点看看</t>
        </is>
      </c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46206.89949074074</v>
      </c>
      <c r="D34" t="inlineStr">
        <is>
          <t>是</t>
        </is>
      </c>
      <c r="E34" s="53" t="n">
        <v>46206.5661574074</v>
      </c>
      <c r="F34" s="54">
        <f>(NOW()-E34)*24</f>
        <v/>
      </c>
      <c r="G34" t="inlineStr">
        <is>
          <t>13727956184</t>
        </is>
      </c>
      <c r="H34" t="inlineStr">
        <is>
          <t>2026-07-03 11:35:16</t>
        </is>
      </c>
      <c r="I34" t="inlineStr">
        <is>
          <t>潮州市潮安区枫溪镇如意网格宾福路李厝村</t>
        </is>
      </c>
      <c r="J34" t="inlineStr">
        <is>
          <t>洪溢</t>
        </is>
      </c>
      <c r="K34" t="inlineStr">
        <is>
          <t>瓷都枫溪工作站</t>
        </is>
      </c>
      <c r="L34" t="inlineStr">
        <is>
          <t>市区</t>
        </is>
      </c>
      <c r="M34" t="inlineStr">
        <is>
          <t>20260702185344X624232491</t>
        </is>
      </c>
      <c r="N34" t="inlineStr">
        <is>
          <t>CMCC-CZ-TSCLX-20260702-024838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用户不配合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46206.97028935186</v>
      </c>
      <c r="D35" t="inlineStr">
        <is>
          <t>否</t>
        </is>
      </c>
      <c r="E35" s="53" t="n">
        <v>46206.63695601852</v>
      </c>
      <c r="F35" s="54">
        <f>(NOW()-E35)*24</f>
        <v/>
      </c>
      <c r="G35" t="inlineStr">
        <is>
          <t>13534639603</t>
        </is>
      </c>
      <c r="H35" t="inlineStr">
        <is>
          <t>2026-07-03 13:17:13</t>
        </is>
      </c>
      <c r="I35" t="inlineStr">
        <is>
          <t>潮州市潮安区彩塘镇华美网格新安大道院前村</t>
        </is>
      </c>
      <c r="J35" t="inlineStr">
        <is>
          <t>陈嘉灿</t>
        </is>
      </c>
      <c r="K35" t="inlineStr">
        <is>
          <t>彩塘东凤工作站</t>
        </is>
      </c>
      <c r="L35" t="inlineStr">
        <is>
          <t>潮安</t>
        </is>
      </c>
      <c r="M35" t="inlineStr">
        <is>
          <t>20260702185624X784439753</t>
        </is>
      </c>
      <c r="N35" t="inlineStr">
        <is>
          <t>CMCC-CZ-TSCLX-20260702-023064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老人不懂晚点上门</t>
        </is>
      </c>
    </row>
    <row r="36" ht="68" customHeight="1" s="1">
      <c r="A36" t="inlineStr">
        <is>
          <t>已参评好</t>
        </is>
      </c>
      <c r="B36" t="inlineStr">
        <is>
          <t>是</t>
        </is>
      </c>
      <c r="C36" s="53" t="n">
        <v>46206.87175925926</v>
      </c>
      <c r="D36" t="inlineStr">
        <is>
          <t>是</t>
        </is>
      </c>
      <c r="E36" s="53" t="n">
        <v>46206.53842592592</v>
      </c>
      <c r="F36" s="54">
        <f>(NOW()-E36)*24</f>
        <v/>
      </c>
      <c r="G36" t="inlineStr">
        <is>
          <t>15992349522</t>
        </is>
      </c>
      <c r="H36" t="inlineStr">
        <is>
          <t>2026-07-03 10:55:20</t>
        </is>
      </c>
      <c r="I36" t="inlineStr">
        <is>
          <t>潮州市潮安区东凤镇东凤南网格东梅路儒士沟边村【可装2000M】</t>
        </is>
      </c>
      <c r="J36" t="inlineStr">
        <is>
          <t>陈佳俊</t>
        </is>
      </c>
      <c r="K36" t="inlineStr">
        <is>
          <t>彩塘东凤工作站</t>
        </is>
      </c>
      <c r="L36" t="inlineStr">
        <is>
          <t>潮安</t>
        </is>
      </c>
      <c r="M36" t="inlineStr">
        <is>
          <t>20260702191502X903002433</t>
        </is>
      </c>
      <c r="N36" t="inlineStr">
        <is>
          <t>CMCC-CZ-TSCLX-20260702-027422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已参评好</t>
        </is>
      </c>
    </row>
    <row r="37" ht="68" customHeight="1" s="1">
      <c r="A37" t="inlineStr">
        <is>
          <t>已参评好</t>
        </is>
      </c>
      <c r="B37" t="inlineStr">
        <is>
          <t>是</t>
        </is>
      </c>
      <c r="C37" s="53" t="n">
        <v>46206.83425925926</v>
      </c>
      <c r="D37" t="inlineStr">
        <is>
          <t>是</t>
        </is>
      </c>
      <c r="E37" s="53" t="n">
        <v>46206.50092592592</v>
      </c>
      <c r="F37" s="54">
        <f>(NOW()-E37)*24</f>
        <v/>
      </c>
      <c r="G37" t="inlineStr">
        <is>
          <t>13670760001</t>
        </is>
      </c>
      <c r="H37" t="inlineStr">
        <is>
          <t>2026-07-03 10:01:20</t>
        </is>
      </c>
      <c r="I37" t="inlineStr">
        <is>
          <t>潮州市饶平县黄冈镇中心网格222省道上林村</t>
        </is>
      </c>
      <c r="J37" t="inlineStr">
        <is>
          <t>郑晓杰</t>
        </is>
      </c>
      <c r="K37" t="inlineStr">
        <is>
          <t>饶平城区工作站</t>
        </is>
      </c>
      <c r="L37" t="inlineStr">
        <is>
          <t>饶平</t>
        </is>
      </c>
      <c r="M37" t="inlineStr">
        <is>
          <t>20260702192820X700409410</t>
        </is>
      </c>
      <c r="N37" t="inlineStr">
        <is>
          <t>CMCC-CZ-TSCLX-20260702-025729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已参评</t>
        </is>
      </c>
    </row>
    <row r="38" ht="68" customHeight="1" s="1">
      <c r="A38" t="inlineStr">
        <is>
          <t>未参评好</t>
        </is>
      </c>
      <c r="B38" t="inlineStr">
        <is>
          <t>是</t>
        </is>
      </c>
      <c r="C38" s="53" t="n">
        <v>46206.93275462963</v>
      </c>
      <c r="D38" t="inlineStr">
        <is>
          <t>是</t>
        </is>
      </c>
      <c r="E38" s="53" t="n">
        <v>46206.5994212963</v>
      </c>
      <c r="F38" s="54">
        <f>(NOW()-E38)*24</f>
        <v/>
      </c>
      <c r="G38" t="inlineStr">
        <is>
          <t>13539374252</t>
        </is>
      </c>
      <c r="H38" t="inlineStr">
        <is>
          <t>2026-07-03 12:23:10</t>
        </is>
      </c>
      <c r="I38" t="inlineStr">
        <is>
          <t>潮州市潮安区凤塘镇凤塘西网格凤玉路盛户村</t>
        </is>
      </c>
      <c r="J38" t="inlineStr">
        <is>
          <t>黄锐浩</t>
        </is>
      </c>
      <c r="K38" t="inlineStr">
        <is>
          <t>凤塘镇区工作站</t>
        </is>
      </c>
      <c r="L38" t="inlineStr">
        <is>
          <t>潮安</t>
        </is>
      </c>
      <c r="M38" t="inlineStr">
        <is>
          <t>20260702192858X738416233</t>
        </is>
      </c>
      <c r="N38" t="inlineStr">
        <is>
          <t>CMCC-CZ-TSCLX-20260702-022488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用户没有收到评分短信</t>
        </is>
      </c>
    </row>
    <row r="39" ht="68" customHeight="1" s="1">
      <c r="A39" t="inlineStr">
        <is>
          <t>未参评好</t>
        </is>
      </c>
      <c r="B39" t="inlineStr">
        <is>
          <t>是</t>
        </is>
      </c>
      <c r="C39" s="53" t="n">
        <v>46206.9078125</v>
      </c>
      <c r="D39" t="inlineStr">
        <is>
          <t>是</t>
        </is>
      </c>
      <c r="E39" s="53" t="n">
        <v>46206.57447916667</v>
      </c>
      <c r="F39" s="54">
        <f>(NOW()-E39)*24</f>
        <v/>
      </c>
      <c r="G39" t="inlineStr">
        <is>
          <t>15919547583</t>
        </is>
      </c>
      <c r="H39" t="inlineStr">
        <is>
          <t>2026-07-03 11:47:15</t>
        </is>
      </c>
      <c r="I39" t="inlineStr">
        <is>
          <t>潮州市饶平县东山镇东山网格西山路西山村</t>
        </is>
      </c>
      <c r="J39" t="inlineStr">
        <is>
          <t>江伟道</t>
        </is>
      </c>
      <c r="K39" t="inlineStr">
        <is>
          <t>饶平中片工作站</t>
        </is>
      </c>
      <c r="L39" t="inlineStr">
        <is>
          <t>饶平</t>
        </is>
      </c>
      <c r="M39" t="inlineStr">
        <is>
          <t>20260702201103X263194364</t>
        </is>
      </c>
      <c r="N39" t="inlineStr">
        <is>
          <t>CMCC-CZ-TSCLX-20260702-023721</t>
        </is>
      </c>
      <c r="O39" t="inlineStr">
        <is>
          <t>潮州</t>
        </is>
      </c>
      <c r="P39" t="inlineStr">
        <is>
          <t>饶平县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老人机无法参评</t>
        </is>
      </c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46207.00232638889</v>
      </c>
      <c r="D40" t="inlineStr">
        <is>
          <t>否</t>
        </is>
      </c>
      <c r="E40" s="53" t="n">
        <v>46206.66899305556</v>
      </c>
      <c r="F40" s="54">
        <f>(NOW()-E40)*24</f>
        <v/>
      </c>
      <c r="G40" t="inlineStr">
        <is>
          <t>18927139713</t>
        </is>
      </c>
      <c r="H40" t="inlineStr">
        <is>
          <t>2026-07-03 14:03:21</t>
        </is>
      </c>
      <c r="I40" t="inlineStr">
        <is>
          <t>潮州市湘桥区城西街道大道南网格福安路和谐家园【可装2000M】</t>
        </is>
      </c>
      <c r="J40" t="inlineStr">
        <is>
          <t>陈林伟</t>
        </is>
      </c>
      <c r="K40" t="inlineStr">
        <is>
          <t>市区城南工作站</t>
        </is>
      </c>
      <c r="L40" t="inlineStr">
        <is>
          <t>市区</t>
        </is>
      </c>
      <c r="M40" t="inlineStr">
        <is>
          <t>20260702201345X425726804</t>
        </is>
      </c>
      <c r="N40" t="inlineStr">
        <is>
          <t>CMCC-CZ-TSCLX-20260702-023725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没收到</t>
        </is>
      </c>
    </row>
    <row r="41" ht="68" customHeight="1" s="1">
      <c r="B41" t="inlineStr">
        <is>
          <t>是</t>
        </is>
      </c>
      <c r="C41" s="53" t="n">
        <v>46206.85368055556</v>
      </c>
      <c r="D41" t="inlineStr">
        <is>
          <t>是</t>
        </is>
      </c>
      <c r="E41" s="53" t="n">
        <v>46206.52034722222</v>
      </c>
      <c r="F41" s="54">
        <f>(NOW()-E41)*24</f>
        <v/>
      </c>
      <c r="G41" t="inlineStr">
        <is>
          <t>15816533906</t>
        </is>
      </c>
      <c r="H41" t="inlineStr">
        <is>
          <t>2026-07-03 10:29:18</t>
        </is>
      </c>
      <c r="I41" t="inlineStr">
        <is>
          <t>潮州市饶平县新丰镇网格334省道遵南村片区</t>
        </is>
      </c>
      <c r="J41" t="inlineStr">
        <is>
          <t>刘锦敏</t>
        </is>
      </c>
      <c r="K41" t="inlineStr">
        <is>
          <t>饶平北片工作站</t>
        </is>
      </c>
      <c r="L41" t="inlineStr">
        <is>
          <t>饶平</t>
        </is>
      </c>
      <c r="M41" t="inlineStr">
        <is>
          <t>20260702203210X530458940</t>
        </is>
      </c>
      <c r="N41" t="inlineStr">
        <is>
          <t>CMCC-CZ-TSCLX-20260702-030694</t>
        </is>
      </c>
      <c r="O41" t="inlineStr">
        <is>
          <t>潮州</t>
        </is>
      </c>
      <c r="P41" t="inlineStr">
        <is>
          <t>饶平县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46206.8702662037</v>
      </c>
      <c r="D42" t="inlineStr">
        <is>
          <t>是</t>
        </is>
      </c>
      <c r="E42" s="53" t="n">
        <v>46206.53693287037</v>
      </c>
      <c r="F42" s="54">
        <f>(NOW()-E42)*24</f>
        <v/>
      </c>
      <c r="G42" t="inlineStr">
        <is>
          <t>13727987355</t>
        </is>
      </c>
      <c r="H42" t="inlineStr">
        <is>
          <t>2026-07-03 10:53:11</t>
        </is>
      </c>
      <c r="I42" t="inlineStr">
        <is>
          <t>潮州市潮安区浮洋镇浮洋北网格护堤路高义村</t>
        </is>
      </c>
      <c r="J42" t="inlineStr">
        <is>
          <t>林坤雄</t>
        </is>
      </c>
      <c r="K42" t="inlineStr">
        <is>
          <t>浮洋网格</t>
        </is>
      </c>
      <c r="L42" t="inlineStr">
        <is>
          <t>潮安</t>
        </is>
      </c>
      <c r="M42" t="inlineStr">
        <is>
          <t>20260702204251X171601517</t>
        </is>
      </c>
      <c r="N42" t="inlineStr">
        <is>
          <t>CMCC-CZ-TSCLX-20260702-030437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A43" t="inlineStr">
        <is>
          <t>已参评好</t>
        </is>
      </c>
      <c r="B43" t="inlineStr">
        <is>
          <t>是</t>
        </is>
      </c>
      <c r="C43" s="53" t="n">
        <v>46206.88028935185</v>
      </c>
      <c r="D43" t="inlineStr">
        <is>
          <t>是</t>
        </is>
      </c>
      <c r="E43" s="53" t="n">
        <v>46206.54695601852</v>
      </c>
      <c r="F43" s="54">
        <f>(NOW()-E43)*24</f>
        <v/>
      </c>
      <c r="G43" t="inlineStr">
        <is>
          <t>13172572798</t>
        </is>
      </c>
      <c r="H43" t="inlineStr">
        <is>
          <t>2026-07-03 11:07:37</t>
        </is>
      </c>
      <c r="I43" t="inlineStr">
        <is>
          <t>潮州市潮安区金石镇金石南网格辜厝大道辜厝村</t>
        </is>
      </c>
      <c r="J43" t="inlineStr">
        <is>
          <t>杨泽伟</t>
        </is>
      </c>
      <c r="K43" t="inlineStr">
        <is>
          <t>彩塘东凤工作站</t>
        </is>
      </c>
      <c r="L43" t="inlineStr">
        <is>
          <t>潮安</t>
        </is>
      </c>
      <c r="M43" t="inlineStr">
        <is>
          <t>20260702205551X951215939</t>
        </is>
      </c>
      <c r="N43" t="inlineStr">
        <is>
          <t>CMCC-CZ-TSCLX-20260702-030448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已参评好</t>
        </is>
      </c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46206.92469907407</v>
      </c>
      <c r="D44" t="inlineStr">
        <is>
          <t>是</t>
        </is>
      </c>
      <c r="E44" s="53" t="n">
        <v>46206.59136574074</v>
      </c>
      <c r="F44" s="54">
        <f>(NOW()-E44)*24</f>
        <v/>
      </c>
      <c r="G44" t="inlineStr">
        <is>
          <t>15218554873</t>
        </is>
      </c>
      <c r="H44" t="inlineStr">
        <is>
          <t>2026-07-03 12:11:34</t>
        </is>
      </c>
      <c r="I44" t="inlineStr">
        <is>
          <t>潮州市潮安区浮洋镇浮洋北网格开明路下新安村</t>
        </is>
      </c>
      <c r="J44" t="inlineStr">
        <is>
          <t>林坤雄</t>
        </is>
      </c>
      <c r="K44" t="inlineStr">
        <is>
          <t>浮洋网格</t>
        </is>
      </c>
      <c r="L44" t="inlineStr">
        <is>
          <t>潮安</t>
        </is>
      </c>
      <c r="M44" t="inlineStr">
        <is>
          <t>20260702205750X707312850</t>
        </is>
      </c>
      <c r="N44" t="inlineStr">
        <is>
          <t>CMCC-CZ-TSCLX-20260702-027718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故障收短信的号码在她女儿手里。没办法评价</t>
        </is>
      </c>
    </row>
    <row r="45" ht="68" customHeight="1" s="1">
      <c r="B45" t="inlineStr">
        <is>
          <t>是</t>
        </is>
      </c>
      <c r="C45" s="53" t="n">
        <v>46207.01212962963</v>
      </c>
      <c r="D45" t="inlineStr">
        <is>
          <t>否</t>
        </is>
      </c>
      <c r="E45" s="53" t="n">
        <v>46206.6787962963</v>
      </c>
      <c r="F45" s="54">
        <f>(NOW()-E45)*24</f>
        <v/>
      </c>
      <c r="G45" t="inlineStr">
        <is>
          <t>13828315618</t>
        </is>
      </c>
      <c r="H45" t="inlineStr">
        <is>
          <t>2026-07-03 14:17:28</t>
        </is>
      </c>
      <c r="I45" t="inlineStr">
        <is>
          <t>潮州市潮安区古巷镇枫洋网格枫洋市路枫洋枫二村</t>
        </is>
      </c>
      <c r="J45" t="inlineStr">
        <is>
          <t>卢泽思</t>
        </is>
      </c>
      <c r="K45" t="inlineStr">
        <is>
          <t>古巷登塘工作站</t>
        </is>
      </c>
      <c r="L45" t="inlineStr">
        <is>
          <t>潮安</t>
        </is>
      </c>
      <c r="M45" t="inlineStr">
        <is>
          <t>20260702210947X787638100</t>
        </is>
      </c>
      <c r="N45" t="inlineStr">
        <is>
          <t>CMCC-CZ-TSCLX-20260702-028918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A46" t="inlineStr">
        <is>
          <t>未参评好</t>
        </is>
      </c>
      <c r="B46" t="inlineStr">
        <is>
          <t>是</t>
        </is>
      </c>
      <c r="C46" s="53" t="n">
        <v>46206.89265046296</v>
      </c>
      <c r="D46" t="inlineStr">
        <is>
          <t>是</t>
        </is>
      </c>
      <c r="E46" s="53" t="n">
        <v>46206.55931712963</v>
      </c>
      <c r="F46" s="54">
        <f>(NOW()-E46)*24</f>
        <v/>
      </c>
      <c r="G46" t="inlineStr">
        <is>
          <t>15976380824</t>
        </is>
      </c>
      <c r="H46" t="inlineStr">
        <is>
          <t>2026-07-03 11:25:25</t>
        </is>
      </c>
      <c r="I46" t="inlineStr">
        <is>
          <t>潮州市潮安区东凤镇东凤北网格护堤路博士村</t>
        </is>
      </c>
      <c r="J46" t="inlineStr">
        <is>
          <t>陈颖东</t>
        </is>
      </c>
      <c r="K46" t="inlineStr">
        <is>
          <t>彩塘东凤工作站</t>
        </is>
      </c>
      <c r="L46" t="inlineStr">
        <is>
          <t>潮安</t>
        </is>
      </c>
      <c r="M46" t="inlineStr">
        <is>
          <t>20260702213211X131399947</t>
        </is>
      </c>
      <c r="N46" t="inlineStr">
        <is>
          <t>CMCC-CZ-TSCLX-20260702-024945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用户截图来没有收到</t>
        </is>
      </c>
    </row>
    <row r="47" ht="68" customHeight="1" s="1">
      <c r="B47" t="inlineStr">
        <is>
          <t>是</t>
        </is>
      </c>
      <c r="C47" s="53" t="n">
        <v>46206.85240740741</v>
      </c>
      <c r="D47" t="inlineStr">
        <is>
          <t>是</t>
        </is>
      </c>
      <c r="E47" s="53" t="n">
        <v>46206.51907407407</v>
      </c>
      <c r="F47" s="54">
        <f>(NOW()-E47)*24</f>
        <v/>
      </c>
      <c r="G47" t="inlineStr">
        <is>
          <t>13827309666</t>
        </is>
      </c>
      <c r="H47" t="inlineStr">
        <is>
          <t>2026-07-03 10:27:28</t>
        </is>
      </c>
      <c r="I47" t="inlineStr">
        <is>
          <t>潮州市潮安区庵埠镇庵东网格安南路开濠村</t>
        </is>
      </c>
      <c r="J47" t="inlineStr">
        <is>
          <t>曾喜标</t>
        </is>
      </c>
      <c r="K47" t="inlineStr">
        <is>
          <t>潮安城区工作站</t>
        </is>
      </c>
      <c r="L47" t="inlineStr">
        <is>
          <t>潮安</t>
        </is>
      </c>
      <c r="M47" t="inlineStr">
        <is>
          <t>20260702213640X400240748</t>
        </is>
      </c>
      <c r="N47" t="inlineStr">
        <is>
          <t>CMCC-CZ-TSCLX-20260702-032008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A48" t="inlineStr">
        <is>
          <t>已参评好</t>
        </is>
      </c>
      <c r="B48" t="inlineStr">
        <is>
          <t>是</t>
        </is>
      </c>
      <c r="C48" s="53" t="n">
        <v>46206.93140046296</v>
      </c>
      <c r="D48" t="inlineStr">
        <is>
          <t>是</t>
        </is>
      </c>
      <c r="E48" s="53" t="n">
        <v>46206.59806712963</v>
      </c>
      <c r="F48" s="54">
        <f>(NOW()-E48)*24</f>
        <v/>
      </c>
      <c r="G48" t="inlineStr">
        <is>
          <t>13553754577</t>
        </is>
      </c>
      <c r="H48" t="inlineStr">
        <is>
          <t>2026-07-03 12:21:13</t>
        </is>
      </c>
      <c r="I48" t="inlineStr">
        <is>
          <t>潮州市湘桥区太平街道西马网格太平路义井片区</t>
        </is>
      </c>
      <c r="J48" t="inlineStr">
        <is>
          <t>陈少杰</t>
        </is>
      </c>
      <c r="K48" t="inlineStr">
        <is>
          <t>市区城南工作站</t>
        </is>
      </c>
      <c r="L48" t="inlineStr">
        <is>
          <t>市区</t>
        </is>
      </c>
      <c r="M48" t="inlineStr">
        <is>
          <t>20260702214334X814923694</t>
        </is>
      </c>
      <c r="N48" t="inlineStr">
        <is>
          <t>CMCC-CZ-TSCLX-20260702-021757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已参评</t>
        </is>
      </c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46206.85079861111</v>
      </c>
      <c r="D49" t="inlineStr">
        <is>
          <t>是</t>
        </is>
      </c>
      <c r="E49" s="53" t="n">
        <v>46206.51746527778</v>
      </c>
      <c r="F49" s="54">
        <f>(NOW()-E49)*24</f>
        <v/>
      </c>
      <c r="G49" t="inlineStr">
        <is>
          <t>15814910553</t>
        </is>
      </c>
      <c r="H49" t="inlineStr">
        <is>
          <t>2026-07-03 10:25:09</t>
        </is>
      </c>
      <c r="I49" t="inlineStr">
        <is>
          <t>潮州市饶平县新圩镇新圩网格222省道豪光村片区</t>
        </is>
      </c>
      <c r="J49" t="inlineStr">
        <is>
          <t>陈宋杰</t>
        </is>
      </c>
      <c r="K49" t="inlineStr">
        <is>
          <t>饶平中片工作站</t>
        </is>
      </c>
      <c r="L49" t="inlineStr">
        <is>
          <t>饶平</t>
        </is>
      </c>
      <c r="M49" t="inlineStr">
        <is>
          <t>20260702215514X514015988</t>
        </is>
      </c>
      <c r="N49" t="inlineStr">
        <is>
          <t>CMCC-CZ-TSCLX-20260702-022585</t>
        </is>
      </c>
      <c r="O49" t="inlineStr">
        <is>
          <t>潮州</t>
        </is>
      </c>
      <c r="P49" t="inlineStr">
        <is>
          <t>饶平县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学生在用，上学关机</t>
        </is>
      </c>
    </row>
    <row r="50" ht="68" customHeight="1" s="1">
      <c r="A50" t="inlineStr">
        <is>
          <t>已参评好</t>
        </is>
      </c>
      <c r="B50" t="inlineStr">
        <is>
          <t>是</t>
        </is>
      </c>
      <c r="C50" s="53" t="n">
        <v>46206.84814814815</v>
      </c>
      <c r="D50" t="inlineStr">
        <is>
          <t>是</t>
        </is>
      </c>
      <c r="E50" s="53" t="n">
        <v>46206.51481481481</v>
      </c>
      <c r="F50" s="54">
        <f>(NOW()-E50)*24</f>
        <v/>
      </c>
      <c r="G50" t="inlineStr">
        <is>
          <t>13531591251</t>
        </is>
      </c>
      <c r="H50" t="inlineStr">
        <is>
          <t>2026-07-03 10:21:20</t>
        </is>
      </c>
      <c r="I50" t="inlineStr">
        <is>
          <t>潮州市湘桥区城西街道前后街网格西新南路前街村</t>
        </is>
      </c>
      <c r="J50" t="inlineStr">
        <is>
          <t>林铿</t>
        </is>
      </c>
      <c r="K50" t="inlineStr">
        <is>
          <t>市区城南工作站</t>
        </is>
      </c>
      <c r="L50" t="inlineStr">
        <is>
          <t>市区</t>
        </is>
      </c>
      <c r="M50" t="inlineStr">
        <is>
          <t>20260703010330X810372304</t>
        </is>
      </c>
      <c r="N50" t="inlineStr">
        <is>
          <t>CMCC-CZ-TSCLX-20260703-006021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已参评好</t>
        </is>
      </c>
    </row>
    <row r="51" ht="68" customHeight="1" s="1">
      <c r="A51" t="inlineStr">
        <is>
          <t>已参评好</t>
        </is>
      </c>
      <c r="B51" t="inlineStr">
        <is>
          <t>是</t>
        </is>
      </c>
      <c r="C51" s="53" t="n">
        <v>46206.84811342593</v>
      </c>
      <c r="D51" t="inlineStr">
        <is>
          <t>是</t>
        </is>
      </c>
      <c r="E51" s="53" t="n">
        <v>46206.51478009259</v>
      </c>
      <c r="F51" s="54">
        <f>(NOW()-E51)*24</f>
        <v/>
      </c>
      <c r="G51" t="inlineStr">
        <is>
          <t>18307680075</t>
        </is>
      </c>
      <c r="H51" t="inlineStr">
        <is>
          <t>2026-07-03 10:21:17</t>
        </is>
      </c>
      <c r="I51" t="inlineStr">
        <is>
          <t>潮州市潮安区东凤镇东凤南网格东梅路黄厝尾村【可装2000M】</t>
        </is>
      </c>
      <c r="J51" t="inlineStr">
        <is>
          <t>陈佳俊</t>
        </is>
      </c>
      <c r="K51" t="inlineStr">
        <is>
          <t>彩塘东凤工作站</t>
        </is>
      </c>
      <c r="L51" t="inlineStr">
        <is>
          <t>潮安</t>
        </is>
      </c>
      <c r="M51" t="inlineStr">
        <is>
          <t>20260703031229X549151330</t>
        </is>
      </c>
      <c r="N51" t="inlineStr">
        <is>
          <t>CMCC-CZ-TSCLX-20260703-006807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已参评好</t>
        </is>
      </c>
    </row>
    <row r="52" ht="68" customHeight="1" s="1">
      <c r="B52" t="inlineStr">
        <is>
          <t>是</t>
        </is>
      </c>
      <c r="C52" s="53" t="n">
        <v>46207.00496527777</v>
      </c>
      <c r="D52" t="inlineStr">
        <is>
          <t>否</t>
        </is>
      </c>
      <c r="E52" s="53" t="n">
        <v>46206.67163194445</v>
      </c>
      <c r="F52" s="54">
        <f>(NOW()-E52)*24</f>
        <v/>
      </c>
      <c r="G52" t="inlineStr">
        <is>
          <t>13715760493</t>
        </is>
      </c>
      <c r="H52" t="inlineStr">
        <is>
          <t>2026-07-03 14:07:09</t>
        </is>
      </c>
      <c r="I52" t="inlineStr">
        <is>
          <t>潮州市饶平县汫洲镇网格536乡道西峡村</t>
        </is>
      </c>
      <c r="J52" t="inlineStr">
        <is>
          <t>0</t>
        </is>
      </c>
      <c r="M52" t="inlineStr">
        <is>
          <t>20260703040006X406208396</t>
        </is>
      </c>
      <c r="N52" t="inlineStr">
        <is>
          <t>CMCC-CZ-TSCLX-20260703-004815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A53" t="inlineStr">
        <is>
          <t>未参评好</t>
        </is>
      </c>
      <c r="B53" t="inlineStr">
        <is>
          <t>是</t>
        </is>
      </c>
      <c r="C53" s="53" t="n">
        <v>46206.89694444444</v>
      </c>
      <c r="D53" t="inlineStr">
        <is>
          <t>是</t>
        </is>
      </c>
      <c r="E53" s="53" t="n">
        <v>46206.56361111111</v>
      </c>
      <c r="F53" s="54">
        <f>(NOW()-E53)*24</f>
        <v/>
      </c>
      <c r="G53" t="inlineStr">
        <is>
          <t>15218569944</t>
        </is>
      </c>
      <c r="H53" t="inlineStr">
        <is>
          <t>2026-07-03 11:31:36</t>
        </is>
      </c>
      <c r="I53" t="inlineStr">
        <is>
          <t>潮州市潮安区彩塘镇彩塘宏安网格红旗路红旗村</t>
        </is>
      </c>
      <c r="J53" t="inlineStr">
        <is>
          <t>杨泽伟</t>
        </is>
      </c>
      <c r="K53" t="inlineStr">
        <is>
          <t>彩塘东凤工作站</t>
        </is>
      </c>
      <c r="L53" t="inlineStr">
        <is>
          <t>潮安</t>
        </is>
      </c>
      <c r="M53" t="inlineStr">
        <is>
          <t>20260703062937X377353779</t>
        </is>
      </c>
      <c r="N53" t="inlineStr">
        <is>
          <t>CMCC-CZ-TSCLX-20260703-004011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用户没有收到</t>
        </is>
      </c>
    </row>
    <row r="54" ht="68" customHeight="1" s="1">
      <c r="A54" t="inlineStr">
        <is>
          <t>已参评好</t>
        </is>
      </c>
      <c r="B54" t="inlineStr">
        <is>
          <t>是</t>
        </is>
      </c>
      <c r="C54" s="53" t="n">
        <v>46206.86916666666</v>
      </c>
      <c r="D54" t="inlineStr">
        <is>
          <t>是</t>
        </is>
      </c>
      <c r="E54" s="53" t="n">
        <v>46206.53583333334</v>
      </c>
      <c r="F54" s="54">
        <f>(NOW()-E54)*24</f>
        <v/>
      </c>
      <c r="G54" t="inlineStr">
        <is>
          <t>15812651294</t>
        </is>
      </c>
      <c r="H54" t="inlineStr">
        <is>
          <t>2026-07-03 10:51:36</t>
        </is>
      </c>
      <c r="I54" t="inlineStr">
        <is>
          <t>潮州市潮安区彩塘镇仙乐网格前洋路仙一村</t>
        </is>
      </c>
      <c r="J54" t="inlineStr">
        <is>
          <t>黄钦淳</t>
        </is>
      </c>
      <c r="K54" t="inlineStr">
        <is>
          <t>彩塘东凤工作站</t>
        </is>
      </c>
      <c r="L54" t="inlineStr">
        <is>
          <t>潮安</t>
        </is>
      </c>
      <c r="M54" t="inlineStr">
        <is>
          <t>20260703072454X694002812</t>
        </is>
      </c>
      <c r="N54" t="inlineStr">
        <is>
          <t>CMCC-CZ-TSCLX-20260703-004415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已参评好</t>
        </is>
      </c>
    </row>
    <row r="55" ht="68" customHeight="1" s="1">
      <c r="A55" t="inlineStr">
        <is>
          <t>未参评好</t>
        </is>
      </c>
      <c r="B55" t="inlineStr">
        <is>
          <t>是</t>
        </is>
      </c>
      <c r="C55" s="53" t="n">
        <v>46206.88311342592</v>
      </c>
      <c r="D55" t="inlineStr">
        <is>
          <t>是</t>
        </is>
      </c>
      <c r="E55" s="53" t="n">
        <v>46206.5497800926</v>
      </c>
      <c r="F55" s="54">
        <f>(NOW()-E55)*24</f>
        <v/>
      </c>
      <c r="G55" t="inlineStr">
        <is>
          <t>15992396631</t>
        </is>
      </c>
      <c r="H55" t="inlineStr">
        <is>
          <t>2026-07-03 11:11:41</t>
        </is>
      </c>
      <c r="I55" t="inlineStr">
        <is>
          <t>潮州市饶平县黄冈镇河南网格新力路新力路片区</t>
        </is>
      </c>
      <c r="J55" t="inlineStr">
        <is>
          <t>郑汉钦</t>
        </is>
      </c>
      <c r="K55" t="inlineStr">
        <is>
          <t>饶平城区工作站</t>
        </is>
      </c>
      <c r="L55" t="inlineStr">
        <is>
          <t>饶平</t>
        </is>
      </c>
      <c r="M55" t="inlineStr">
        <is>
          <t>20260703081419X659580557</t>
        </is>
      </c>
      <c r="N55" t="inlineStr">
        <is>
          <t>CMCC-CZ-TSCLX-20260703-003621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未收到信息</t>
        </is>
      </c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46207.03414351852</v>
      </c>
      <c r="D56" t="inlineStr">
        <is>
          <t>否</t>
        </is>
      </c>
      <c r="E56" s="53" t="n">
        <v>46206.70081018518</v>
      </c>
      <c r="F56" s="54">
        <f>(NOW()-E56)*24</f>
        <v/>
      </c>
      <c r="G56" t="inlineStr">
        <is>
          <t>13539367822</t>
        </is>
      </c>
      <c r="H56" t="inlineStr">
        <is>
          <t>2026-07-03 14:49:10</t>
        </is>
      </c>
      <c r="I56" t="inlineStr">
        <is>
          <t>潮州市潮安区枫溪镇长美网格展宏路枫一工业区</t>
        </is>
      </c>
      <c r="J56" t="inlineStr">
        <is>
          <t>谢梓湘</t>
        </is>
      </c>
      <c r="K56" t="inlineStr">
        <is>
          <t>瓷都枫溪工作站</t>
        </is>
      </c>
      <c r="L56" t="inlineStr">
        <is>
          <t>市区</t>
        </is>
      </c>
      <c r="M56" t="inlineStr">
        <is>
          <t>20260703085312X992895959</t>
        </is>
      </c>
      <c r="N56" t="inlineStr">
        <is>
          <t>CMCC-CZ-TSCLX-20260703-004642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没收到</t>
        </is>
      </c>
    </row>
    <row r="57" ht="68" customHeight="1" s="1">
      <c r="B57" t="inlineStr">
        <is>
          <t>是</t>
        </is>
      </c>
      <c r="C57" s="53" t="n">
        <v>46206.94662037037</v>
      </c>
      <c r="D57" t="inlineStr">
        <is>
          <t>是</t>
        </is>
      </c>
      <c r="E57" s="53" t="n">
        <v>46206.61328703703</v>
      </c>
      <c r="F57" s="54">
        <f>(NOW()-E57)*24</f>
        <v/>
      </c>
      <c r="G57" t="inlineStr">
        <is>
          <t>15913066441</t>
        </is>
      </c>
      <c r="H57" t="inlineStr">
        <is>
          <t>2026-07-03 12:43:08</t>
        </is>
      </c>
      <c r="I57" t="inlineStr">
        <is>
          <t>潮州市潮安区庵埠镇庵西网格庵凤路郭陇村</t>
        </is>
      </c>
      <c r="J57" t="inlineStr">
        <is>
          <t>0</t>
        </is>
      </c>
      <c r="M57" t="inlineStr">
        <is>
          <t>20260703085439X790393030</t>
        </is>
      </c>
      <c r="N57" t="inlineStr">
        <is>
          <t>CMCC-CZ-TSCLX-20260703-007450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46206.8884375</v>
      </c>
      <c r="D58" t="inlineStr">
        <is>
          <t>是</t>
        </is>
      </c>
      <c r="E58" s="53" t="n">
        <v>46206.55510416667</v>
      </c>
      <c r="F58" s="54">
        <f>(NOW()-E58)*24</f>
        <v/>
      </c>
      <c r="G58" t="inlineStr">
        <is>
          <t>13421078013</t>
        </is>
      </c>
      <c r="H58" t="inlineStr">
        <is>
          <t>2026-07-03 11:19:21</t>
        </is>
      </c>
      <c r="I58" t="inlineStr">
        <is>
          <t>潮州市湘桥区城西街道大道南网格南较西路厦寺片区</t>
        </is>
      </c>
      <c r="J58" t="inlineStr">
        <is>
          <t>罗祥锐</t>
        </is>
      </c>
      <c r="K58" t="inlineStr">
        <is>
          <t>市区城南工作站</t>
        </is>
      </c>
      <c r="L58" t="inlineStr">
        <is>
          <t>市区</t>
        </is>
      </c>
      <c r="M58" t="inlineStr">
        <is>
          <t>20260703090630X790559861</t>
        </is>
      </c>
      <c r="N58" t="inlineStr">
        <is>
          <t>CMCC-CZ-TSCLX-20260703-004854</t>
        </is>
      </c>
      <c r="O58" t="inlineStr">
        <is>
          <t>潮州</t>
        </is>
      </c>
      <c r="P58" t="inlineStr">
        <is>
          <t>湘桥区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没收到</t>
        </is>
      </c>
    </row>
    <row r="59" ht="68" customHeight="1" s="1">
      <c r="A59" t="inlineStr">
        <is>
          <t>已参评好</t>
        </is>
      </c>
      <c r="B59" t="inlineStr">
        <is>
          <t>是</t>
        </is>
      </c>
      <c r="C59" s="53" t="n">
        <v>46207.03010416667</v>
      </c>
      <c r="D59" t="inlineStr">
        <is>
          <t>否</t>
        </is>
      </c>
      <c r="E59" s="53" t="n">
        <v>46206.69677083333</v>
      </c>
      <c r="F59" s="54">
        <f>(NOW()-E59)*24</f>
        <v/>
      </c>
      <c r="G59" t="inlineStr">
        <is>
          <t>13924724962</t>
        </is>
      </c>
      <c r="H59" t="inlineStr">
        <is>
          <t>2026-07-03 14:43:21</t>
        </is>
      </c>
      <c r="I59" t="inlineStr">
        <is>
          <t>潮州市潮安区东凤镇东凤南网格东梅路王厝陇村</t>
        </is>
      </c>
      <c r="J59" t="inlineStr">
        <is>
          <t>陈佳俊</t>
        </is>
      </c>
      <c r="K59" t="inlineStr">
        <is>
          <t>彩塘东凤工作站</t>
        </is>
      </c>
      <c r="L59" t="inlineStr">
        <is>
          <t>潮安</t>
        </is>
      </c>
      <c r="M59" t="inlineStr">
        <is>
          <t>20260703091058X586993680</t>
        </is>
      </c>
      <c r="N59" t="inlineStr">
        <is>
          <t>CMCC-CZ-TSCLX-20260703-005458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已参评好</t>
        </is>
      </c>
    </row>
    <row r="60" ht="68" customHeight="1" s="1">
      <c r="A60" t="inlineStr">
        <is>
          <t>已参评好</t>
        </is>
      </c>
      <c r="B60" t="inlineStr">
        <is>
          <t>是</t>
        </is>
      </c>
      <c r="C60" s="53" t="n">
        <v>46206.83826388889</v>
      </c>
      <c r="D60" t="inlineStr">
        <is>
          <t>是</t>
        </is>
      </c>
      <c r="E60" s="53" t="n">
        <v>46206.50493055556</v>
      </c>
      <c r="F60" s="54">
        <f>(NOW()-E60)*24</f>
        <v/>
      </c>
      <c r="G60" t="inlineStr">
        <is>
          <t>13534635867</t>
        </is>
      </c>
      <c r="H60" t="inlineStr">
        <is>
          <t>2026-07-03 10:07:06</t>
        </is>
      </c>
      <c r="I60" t="inlineStr">
        <is>
          <t>潮州市湘桥区桥东街道恒大城网格金碧路碧桂园.韩东府</t>
        </is>
      </c>
      <c r="J60" t="inlineStr">
        <is>
          <t>高科文</t>
        </is>
      </c>
      <c r="K60" t="inlineStr">
        <is>
          <t>韩江新城工作站</t>
        </is>
      </c>
      <c r="L60" t="inlineStr">
        <is>
          <t>市区</t>
        </is>
      </c>
      <c r="M60" t="inlineStr">
        <is>
          <t>20260702173719X396099270</t>
        </is>
      </c>
      <c r="N60" t="inlineStr">
        <is>
          <t>CMCC-CZ-TSCLX-20260703-005662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已参评</t>
        </is>
      </c>
    </row>
    <row r="61" ht="68" customHeight="1" s="1">
      <c r="A61" t="inlineStr">
        <is>
          <t>未参评好</t>
        </is>
      </c>
      <c r="B61" t="inlineStr">
        <is>
          <t>是</t>
        </is>
      </c>
      <c r="C61" s="53" t="n">
        <v>46207.02327546296</v>
      </c>
      <c r="D61" t="inlineStr">
        <is>
          <t>否</t>
        </is>
      </c>
      <c r="E61" s="53" t="n">
        <v>46206.68994212963</v>
      </c>
      <c r="F61" s="54">
        <f>(NOW()-E61)*24</f>
        <v/>
      </c>
      <c r="G61" t="inlineStr">
        <is>
          <t>13727900620</t>
        </is>
      </c>
      <c r="H61" t="inlineStr">
        <is>
          <t>2026-07-03 14:33:31</t>
        </is>
      </c>
      <c r="I61" t="inlineStr">
        <is>
          <t>潮州市潮安区彩塘镇宏安网格宏安大道宏二村</t>
        </is>
      </c>
      <c r="J61" t="inlineStr">
        <is>
          <t>陈嘉灿</t>
        </is>
      </c>
      <c r="K61" t="inlineStr">
        <is>
          <t>彩塘东凤工作站</t>
        </is>
      </c>
      <c r="L61" t="inlineStr">
        <is>
          <t>潮安</t>
        </is>
      </c>
      <c r="M61" t="inlineStr">
        <is>
          <t>20260703093428X468652518</t>
        </is>
      </c>
      <c r="N61" t="inlineStr">
        <is>
          <t>CMCC-CZ-TSCLX-20260703-007100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上门时用户已关店回去了，打电话没听</t>
        </is>
      </c>
    </row>
    <row r="62" ht="68" customHeight="1" s="1">
      <c r="A62" t="inlineStr">
        <is>
          <t>已参评好</t>
        </is>
      </c>
      <c r="B62" t="inlineStr">
        <is>
          <t>是</t>
        </is>
      </c>
      <c r="C62" s="53" t="n">
        <v>46207.01339120371</v>
      </c>
      <c r="D62" t="inlineStr">
        <is>
          <t>否</t>
        </is>
      </c>
      <c r="E62" s="53" t="n">
        <v>46206.68005787037</v>
      </c>
      <c r="F62" s="54">
        <f>(NOW()-E62)*24</f>
        <v/>
      </c>
      <c r="G62" t="inlineStr">
        <is>
          <t>15916468873</t>
        </is>
      </c>
      <c r="H62" t="inlineStr">
        <is>
          <t>2026-07-03 14:19:17</t>
        </is>
      </c>
      <c r="I62" t="inlineStr">
        <is>
          <t>潮州市饶平县饶洋镇网格334省道祠东片区</t>
        </is>
      </c>
      <c r="J62" t="inlineStr">
        <is>
          <t>詹振声</t>
        </is>
      </c>
      <c r="K62" t="inlineStr">
        <is>
          <t>饶平北片工作站</t>
        </is>
      </c>
      <c r="L62" t="inlineStr">
        <is>
          <t>饶平</t>
        </is>
      </c>
      <c r="M62" t="inlineStr">
        <is>
          <t>20260703093643X603429797</t>
        </is>
      </c>
      <c r="N62" t="inlineStr">
        <is>
          <t>CMCC-CZ-TSCLX-20260703-004462</t>
        </is>
      </c>
      <c r="O62" t="inlineStr">
        <is>
          <t>潮州</t>
        </is>
      </c>
      <c r="P62" t="inlineStr">
        <is>
          <t>饶平县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已参评</t>
        </is>
      </c>
    </row>
    <row r="63" ht="68" customHeight="1" s="1">
      <c r="A63" t="inlineStr">
        <is>
          <t>未参评好</t>
        </is>
      </c>
      <c r="B63" t="inlineStr">
        <is>
          <t>是</t>
        </is>
      </c>
      <c r="C63" s="53" t="n">
        <v>46206.91887731481</v>
      </c>
      <c r="D63" t="inlineStr">
        <is>
          <t>是</t>
        </is>
      </c>
      <c r="E63" s="53" t="n">
        <v>46206.58554398148</v>
      </c>
      <c r="F63" s="54">
        <f>(NOW()-E63)*24</f>
        <v/>
      </c>
      <c r="G63" t="inlineStr">
        <is>
          <t>15916458563</t>
        </is>
      </c>
      <c r="H63" t="inlineStr">
        <is>
          <t>2026-07-03 12:03:11</t>
        </is>
      </c>
      <c r="I63" t="inlineStr">
        <is>
          <t>潮州市潮安区凤塘镇凤塘东网格东粼路粼畔村</t>
        </is>
      </c>
      <c r="J63" t="inlineStr">
        <is>
          <t>张泽杰</t>
        </is>
      </c>
      <c r="K63" t="inlineStr">
        <is>
          <t>凤塘镇区工作站</t>
        </is>
      </c>
      <c r="L63" t="inlineStr">
        <is>
          <t>潮安</t>
        </is>
      </c>
      <c r="M63" t="inlineStr">
        <is>
          <t>20260703093737X657379586</t>
        </is>
      </c>
      <c r="N63" t="inlineStr">
        <is>
          <t>CMCC-CZ-TSCLX-20260703-003245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用户还没收到</t>
        </is>
      </c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46206.95354166667</v>
      </c>
      <c r="D64" t="inlineStr">
        <is>
          <t>是</t>
        </is>
      </c>
      <c r="E64" s="53" t="n">
        <v>46206.62020833333</v>
      </c>
      <c r="F64" s="54">
        <f>(NOW()-E64)*24</f>
        <v/>
      </c>
      <c r="G64" t="inlineStr">
        <is>
          <t>13828395629</t>
        </is>
      </c>
      <c r="H64" t="inlineStr">
        <is>
          <t>2026-07-03 12:53:06</t>
        </is>
      </c>
      <c r="I64" t="inlineStr">
        <is>
          <t>潮州市湘桥区城西街道前后街网格西新南路后街村</t>
        </is>
      </c>
      <c r="J64" t="inlineStr">
        <is>
          <t>林铿</t>
        </is>
      </c>
      <c r="K64" t="inlineStr">
        <is>
          <t>市区城南工作站</t>
        </is>
      </c>
      <c r="L64" t="inlineStr">
        <is>
          <t>市区</t>
        </is>
      </c>
      <c r="M64" t="inlineStr">
        <is>
          <t>20260703103404X443191760</t>
        </is>
      </c>
      <c r="N64" t="inlineStr">
        <is>
          <t>CMCC-CZ-TSCLX-20260703-004926</t>
        </is>
      </c>
      <c r="O64" t="inlineStr">
        <is>
          <t>潮州</t>
        </is>
      </c>
      <c r="P64" t="inlineStr">
        <is>
          <t>湘桥区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</t>
        </is>
      </c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46206.91049768519</v>
      </c>
      <c r="D65" t="inlineStr">
        <is>
          <t>是</t>
        </is>
      </c>
      <c r="E65" s="53" t="n">
        <v>46206.57716435185</v>
      </c>
      <c r="F65" s="54">
        <f>(NOW()-E65)*24</f>
        <v/>
      </c>
      <c r="G65" t="inlineStr">
        <is>
          <t>15876870814</t>
        </is>
      </c>
      <c r="H65" t="inlineStr">
        <is>
          <t>2026-07-03 11:51:07</t>
        </is>
      </c>
      <c r="I65" t="inlineStr">
        <is>
          <t>潮州市潮安区东凤镇东凤北网格护堤路博士村</t>
        </is>
      </c>
      <c r="J65" t="inlineStr">
        <is>
          <t>陈颖东</t>
        </is>
      </c>
      <c r="K65" t="inlineStr">
        <is>
          <t>彩塘东凤工作站</t>
        </is>
      </c>
      <c r="L65" t="inlineStr">
        <is>
          <t>潮安</t>
        </is>
      </c>
      <c r="M65" t="inlineStr">
        <is>
          <t>20260703103608X168730220</t>
        </is>
      </c>
      <c r="N65" t="inlineStr">
        <is>
          <t>CMCC-CZ-TSCLX-20260703-004930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用户还没收到</t>
        </is>
      </c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46206.91884259259</v>
      </c>
      <c r="D66" t="inlineStr">
        <is>
          <t>是</t>
        </is>
      </c>
      <c r="E66" s="53" t="n">
        <v>46206.58550925926</v>
      </c>
      <c r="F66" s="54">
        <f>(NOW()-E66)*24</f>
        <v/>
      </c>
      <c r="G66" t="inlineStr">
        <is>
          <t>13923509335</t>
        </is>
      </c>
      <c r="H66" t="inlineStr">
        <is>
          <t>2026-07-03 12:03:08</t>
        </is>
      </c>
      <c r="I66" t="inlineStr">
        <is>
          <t>潮州市潮安区枫溪镇瓷兴网格长德路美德家园【可装2000M】</t>
        </is>
      </c>
      <c r="J66" t="inlineStr">
        <is>
          <t>蔡键城</t>
        </is>
      </c>
      <c r="K66" t="inlineStr">
        <is>
          <t>瓷都枫溪工作站</t>
        </is>
      </c>
      <c r="L66" t="inlineStr">
        <is>
          <t>市区</t>
        </is>
      </c>
      <c r="M66" t="inlineStr">
        <is>
          <t>20260702200659X194816360</t>
        </is>
      </c>
      <c r="N66" t="inlineStr">
        <is>
          <t>CMCC-CZ-TSCLX-20260703-002510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没收到</t>
        </is>
      </c>
    </row>
    <row r="67" ht="68" customHeight="1" s="1">
      <c r="A67" t="inlineStr">
        <is>
          <t>已参评好</t>
        </is>
      </c>
      <c r="B67" t="inlineStr">
        <is>
          <t>是</t>
        </is>
      </c>
      <c r="C67" s="53" t="n">
        <v>46207.00253472223</v>
      </c>
      <c r="D67" t="inlineStr">
        <is>
          <t>否</t>
        </is>
      </c>
      <c r="E67" s="53" t="n">
        <v>46206.66920138889</v>
      </c>
      <c r="F67" s="54">
        <f>(NOW()-E67)*24</f>
        <v/>
      </c>
      <c r="G67" t="inlineStr">
        <is>
          <t>13502616136</t>
        </is>
      </c>
      <c r="H67" t="inlineStr">
        <is>
          <t>2026-07-03 14:03:39</t>
        </is>
      </c>
      <c r="I67" t="inlineStr">
        <is>
          <t>潮州市饶平县海山镇一网格S222省道隆南村</t>
        </is>
      </c>
      <c r="J67" t="inlineStr">
        <is>
          <t>林成鑫</t>
        </is>
      </c>
      <c r="K67" t="inlineStr">
        <is>
          <t>饶平西片工作站</t>
        </is>
      </c>
      <c r="L67" t="inlineStr">
        <is>
          <t>饶平</t>
        </is>
      </c>
      <c r="M67" t="inlineStr">
        <is>
          <t>20260703104942X982104539</t>
        </is>
      </c>
      <c r="N67" t="inlineStr">
        <is>
          <t>CMCC-CZ-TSCLX-20260703-006520</t>
        </is>
      </c>
      <c r="O67" t="inlineStr">
        <is>
          <t>潮州</t>
        </is>
      </c>
      <c r="P67" t="inlineStr">
        <is>
          <t>饶平县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参评好</t>
        </is>
      </c>
    </row>
    <row r="68" ht="68" customHeight="1" s="1">
      <c r="A68" t="inlineStr">
        <is>
          <t>未参评好</t>
        </is>
      </c>
      <c r="B68" t="inlineStr">
        <is>
          <t>是</t>
        </is>
      </c>
      <c r="C68" s="53" t="n">
        <v>46206.88555555556</v>
      </c>
      <c r="D68" t="inlineStr">
        <is>
          <t>是</t>
        </is>
      </c>
      <c r="E68" s="53" t="n">
        <v>46206.55222222222</v>
      </c>
      <c r="F68" s="54">
        <f>(NOW()-E68)*24</f>
        <v/>
      </c>
      <c r="G68" t="inlineStr">
        <is>
          <t>13903093778</t>
        </is>
      </c>
      <c r="H68" t="inlineStr">
        <is>
          <t>2026-07-03 11:15:12</t>
        </is>
      </c>
      <c r="I68" t="inlineStr">
        <is>
          <t>潮州市湘桥区凤新街道富丽网格潮州大道宏天广场</t>
        </is>
      </c>
      <c r="J68" t="inlineStr">
        <is>
          <t>陈锐</t>
        </is>
      </c>
      <c r="K68" t="inlineStr">
        <is>
          <t>市区城北工作站</t>
        </is>
      </c>
      <c r="L68" t="inlineStr">
        <is>
          <t>市区</t>
        </is>
      </c>
      <c r="M68" t="inlineStr">
        <is>
          <t>20260703105412X252759978</t>
        </is>
      </c>
      <c r="N68" t="inlineStr">
        <is>
          <t>CMCC-CZ-TSCLX-20260703-002743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收不到信息</t>
        </is>
      </c>
    </row>
    <row r="69" ht="68" customHeight="1" s="1">
      <c r="A69" t="inlineStr">
        <is>
          <t>未参评好</t>
        </is>
      </c>
      <c r="B69" t="inlineStr">
        <is>
          <t>是</t>
        </is>
      </c>
      <c r="C69" s="53" t="n">
        <v>46207.01759259259</v>
      </c>
      <c r="D69" t="inlineStr">
        <is>
          <t>否</t>
        </is>
      </c>
      <c r="E69" s="53" t="n">
        <v>46206.68425925926</v>
      </c>
      <c r="F69" s="54">
        <f>(NOW()-E69)*24</f>
        <v/>
      </c>
      <c r="G69" t="inlineStr">
        <is>
          <t>13828388944</t>
        </is>
      </c>
      <c r="H69" t="inlineStr">
        <is>
          <t>2026-07-03 14:25:20</t>
        </is>
      </c>
      <c r="I69" t="inlineStr">
        <is>
          <t>潮州市湘桥区城西街道南国网格南堤路海博熙泰</t>
        </is>
      </c>
      <c r="J69" t="inlineStr">
        <is>
          <t>李伟</t>
        </is>
      </c>
      <c r="K69" t="inlineStr">
        <is>
          <t>市区城南工作站</t>
        </is>
      </c>
      <c r="L69" t="inlineStr">
        <is>
          <t>市区</t>
        </is>
      </c>
      <c r="M69" t="inlineStr">
        <is>
          <t>20260703111155X315691130</t>
        </is>
      </c>
      <c r="N69" t="inlineStr">
        <is>
          <t>CMCC-CZ-TSCLX-20260703-004337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>
        <is>
          <t>没收到</t>
        </is>
      </c>
    </row>
    <row r="70" ht="68" customHeight="1" s="1">
      <c r="A70" t="inlineStr">
        <is>
          <t>未参评好</t>
        </is>
      </c>
      <c r="B70" t="inlineStr">
        <is>
          <t>是</t>
        </is>
      </c>
      <c r="C70" s="53" t="n">
        <v>46206.93697916667</v>
      </c>
      <c r="D70" t="inlineStr">
        <is>
          <t>是</t>
        </is>
      </c>
      <c r="E70" s="53" t="n">
        <v>46206.60364583333</v>
      </c>
      <c r="F70" s="54">
        <f>(NOW()-E70)*24</f>
        <v/>
      </c>
      <c r="G70" t="inlineStr">
        <is>
          <t>15994993364</t>
        </is>
      </c>
      <c r="H70" t="inlineStr">
        <is>
          <t>2026-07-03 12:29:15</t>
        </is>
      </c>
      <c r="I70" t="inlineStr">
        <is>
          <t>潮州市湘桥区凤新街道大新乡网格莲云路莲云村</t>
        </is>
      </c>
      <c r="J70" t="inlineStr">
        <is>
          <t>林金旭</t>
        </is>
      </c>
      <c r="K70" t="inlineStr">
        <is>
          <t>市区城北工作站</t>
        </is>
      </c>
      <c r="L70" t="inlineStr">
        <is>
          <t>市区</t>
        </is>
      </c>
      <c r="M70" t="inlineStr">
        <is>
          <t>20260703111305X385228403</t>
        </is>
      </c>
      <c r="N70" t="inlineStr">
        <is>
          <t>CMCC-CZ-TSCLX-20260703-006908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收不到信息</t>
        </is>
      </c>
    </row>
    <row r="71" ht="68" customHeight="1" s="1">
      <c r="A71" t="inlineStr">
        <is>
          <t>已参评好</t>
        </is>
      </c>
      <c r="B71" t="inlineStr">
        <is>
          <t>是</t>
        </is>
      </c>
      <c r="C71" s="53" t="n">
        <v>46207.00409722222</v>
      </c>
      <c r="D71" t="inlineStr">
        <is>
          <t>否</t>
        </is>
      </c>
      <c r="E71" s="53" t="n">
        <v>46206.67076388889</v>
      </c>
      <c r="F71" s="54">
        <f>(NOW()-E71)*24</f>
        <v/>
      </c>
      <c r="G71" t="inlineStr">
        <is>
          <t>13433784827</t>
        </is>
      </c>
      <c r="H71" t="inlineStr">
        <is>
          <t>2026-07-03 14:05:54</t>
        </is>
      </c>
      <c r="I71" t="inlineStr">
        <is>
          <t>潮州市潮安区枫溪镇瓷兴网格外马路徐厝桥片区</t>
        </is>
      </c>
      <c r="J71" t="inlineStr">
        <is>
          <t>周湘禹</t>
        </is>
      </c>
      <c r="K71" t="inlineStr">
        <is>
          <t>瓷都枫溪工作站</t>
        </is>
      </c>
      <c r="L71" t="inlineStr">
        <is>
          <t>市区</t>
        </is>
      </c>
      <c r="M71" t="inlineStr">
        <is>
          <t>20260703112123X883647890</t>
        </is>
      </c>
      <c r="N71" t="inlineStr">
        <is>
          <t>CMCC-CZ-TSCLX-20260703-008801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已参评</t>
        </is>
      </c>
    </row>
    <row r="72" ht="68" customHeight="1" s="1">
      <c r="A72" t="inlineStr">
        <is>
          <t>已参评好</t>
        </is>
      </c>
      <c r="B72" t="inlineStr">
        <is>
          <t>是</t>
        </is>
      </c>
      <c r="C72" s="53" t="n">
        <v>46207.00121527778</v>
      </c>
      <c r="D72" t="inlineStr">
        <is>
          <t>否</t>
        </is>
      </c>
      <c r="E72" s="53" t="n">
        <v>46206.66788194444</v>
      </c>
      <c r="F72" s="54">
        <f>(NOW()-E72)*24</f>
        <v/>
      </c>
      <c r="G72" t="inlineStr">
        <is>
          <t>15917169517</t>
        </is>
      </c>
      <c r="H72" t="inlineStr">
        <is>
          <t>2026-07-03 14:01:45</t>
        </is>
      </c>
      <c r="I72" t="inlineStr">
        <is>
          <t>潮州市湘桥区凤新街道陈桥网格永安路陈桥村</t>
        </is>
      </c>
      <c r="J72" t="inlineStr">
        <is>
          <t>陈卓俊</t>
        </is>
      </c>
      <c r="K72" t="inlineStr">
        <is>
          <t>市区城北工作站</t>
        </is>
      </c>
      <c r="L72" t="inlineStr">
        <is>
          <t>市区</t>
        </is>
      </c>
      <c r="M72" t="inlineStr">
        <is>
          <t>20260703113215X535956509</t>
        </is>
      </c>
      <c r="N72" t="inlineStr">
        <is>
          <t>CMCC-CZ-TSCLX-20260703-006351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已参评好</t>
        </is>
      </c>
    </row>
    <row r="73" ht="68" customHeight="1" s="1">
      <c r="A73" t="inlineStr">
        <is>
          <t>未参评好</t>
        </is>
      </c>
      <c r="B73" t="inlineStr">
        <is>
          <t>是</t>
        </is>
      </c>
      <c r="C73" s="53" t="n">
        <v>46207.03297453704</v>
      </c>
      <c r="D73" t="inlineStr">
        <is>
          <t>否</t>
        </is>
      </c>
      <c r="E73" s="53" t="n">
        <v>46206.6996412037</v>
      </c>
      <c r="F73" s="54">
        <f>(NOW()-E73)*24</f>
        <v/>
      </c>
      <c r="G73" t="inlineStr">
        <is>
          <t>13829029107</t>
        </is>
      </c>
      <c r="H73" t="inlineStr">
        <is>
          <t>2026-07-03 14:47:29</t>
        </is>
      </c>
      <c r="I73" t="inlineStr">
        <is>
          <t>潮州市潮安区彩塘镇宏安网格宏安大道宏二村</t>
        </is>
      </c>
      <c r="J73" t="inlineStr">
        <is>
          <t>陈嘉灿</t>
        </is>
      </c>
      <c r="K73" t="inlineStr">
        <is>
          <t>彩塘东凤工作站</t>
        </is>
      </c>
      <c r="L73" t="inlineStr">
        <is>
          <t>潮安</t>
        </is>
      </c>
      <c r="M73" t="inlineStr">
        <is>
          <t>20260703114646X406279431</t>
        </is>
      </c>
      <c r="N73" t="inlineStr">
        <is>
          <t>CMCC-CZ-TSCLX-20260703-007947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装维上门现场看不到有链接</t>
        </is>
      </c>
    </row>
    <row r="74" ht="68" customHeight="1" s="1">
      <c r="A74" t="inlineStr">
        <is>
          <t>未参评好</t>
        </is>
      </c>
      <c r="B74" t="inlineStr">
        <is>
          <t>是</t>
        </is>
      </c>
      <c r="C74" s="53" t="n">
        <v>46206.92440972223</v>
      </c>
      <c r="D74" t="inlineStr">
        <is>
          <t>是</t>
        </is>
      </c>
      <c r="E74" s="53" t="n">
        <v>46206.59107638889</v>
      </c>
      <c r="F74" s="54">
        <f>(NOW()-E74)*24</f>
        <v/>
      </c>
      <c r="G74" t="inlineStr">
        <is>
          <t>13827307476</t>
        </is>
      </c>
      <c r="H74" t="inlineStr">
        <is>
          <t>2026-07-03 12:11:09</t>
        </is>
      </c>
      <c r="I74" t="inlineStr">
        <is>
          <t>潮州市潮安区彩塘镇仙乐网格前洋路仙一村</t>
        </is>
      </c>
      <c r="J74" t="inlineStr">
        <is>
          <t>黄钦淳</t>
        </is>
      </c>
      <c r="K74" t="inlineStr">
        <is>
          <t>彩塘东凤工作站</t>
        </is>
      </c>
      <c r="L74" t="inlineStr">
        <is>
          <t>潮安</t>
        </is>
      </c>
      <c r="M74" t="inlineStr">
        <is>
          <t>20260703114846X526001840</t>
        </is>
      </c>
      <c r="N74" t="inlineStr">
        <is>
          <t>CMCC-CZ-TSCLX-20260703-005772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用户在忙，晚点上门去看</t>
        </is>
      </c>
    </row>
    <row r="75" ht="68" customHeight="1" s="1">
      <c r="B75" t="inlineStr">
        <is>
          <t>是</t>
        </is>
      </c>
      <c r="C75" s="53" t="n">
        <v>46206.91894675926</v>
      </c>
      <c r="D75" t="inlineStr">
        <is>
          <t>是</t>
        </is>
      </c>
      <c r="E75" s="53" t="n">
        <v>46206.58561342592</v>
      </c>
      <c r="F75" s="54">
        <f>(NOW()-E75)*24</f>
        <v/>
      </c>
      <c r="G75" t="inlineStr">
        <is>
          <t>13005318095</t>
        </is>
      </c>
      <c r="H75" t="inlineStr">
        <is>
          <t>2026-07-03 12:03:17</t>
        </is>
      </c>
      <c r="I75" t="inlineStr">
        <is>
          <t>潮州市潮安区凤塘镇凤塘西网格凤玉路玉窖村</t>
        </is>
      </c>
      <c r="J75" t="inlineStr">
        <is>
          <t>0</t>
        </is>
      </c>
      <c r="M75" t="inlineStr">
        <is>
          <t>20260703114804X484949327</t>
        </is>
      </c>
      <c r="N75" t="inlineStr">
        <is>
          <t>CMCC-CZ-TSCLX-20260703-004185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A76" t="inlineStr">
        <is>
          <t>未参评好</t>
        </is>
      </c>
      <c r="B76" t="inlineStr">
        <is>
          <t>是</t>
        </is>
      </c>
      <c r="C76" s="53" t="n">
        <v>46207.01212962963</v>
      </c>
      <c r="D76" t="inlineStr">
        <is>
          <t>否</t>
        </is>
      </c>
      <c r="E76" s="53" t="n">
        <v>46206.6787962963</v>
      </c>
      <c r="F76" s="54">
        <f>(NOW()-E76)*24</f>
        <v/>
      </c>
      <c r="G76" t="inlineStr">
        <is>
          <t>13531543632</t>
        </is>
      </c>
      <c r="H76" t="inlineStr">
        <is>
          <t>2026-07-03 14:17:28</t>
        </is>
      </c>
      <c r="I76" t="inlineStr">
        <is>
          <t>潮州市饶平县海山镇一网格S222省道石头村</t>
        </is>
      </c>
      <c r="J76" t="inlineStr">
        <is>
          <t>林成鑫</t>
        </is>
      </c>
      <c r="K76" t="inlineStr">
        <is>
          <t>饶平西片工作站</t>
        </is>
      </c>
      <c r="L76" t="inlineStr">
        <is>
          <t>饶平</t>
        </is>
      </c>
      <c r="M76" t="inlineStr">
        <is>
          <t>20260703120402X442852299</t>
        </is>
      </c>
      <c r="N76" t="inlineStr">
        <is>
          <t>CMCC-CZ-TSCLX-20260703-004369</t>
        </is>
      </c>
      <c r="O76" t="inlineStr">
        <is>
          <t>潮州</t>
        </is>
      </c>
      <c r="P76" t="inlineStr">
        <is>
          <t>饶平县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老人不会参评</t>
        </is>
      </c>
    </row>
    <row r="77" ht="68" customHeight="1" s="1">
      <c r="B77" t="inlineStr">
        <is>
          <t>是</t>
        </is>
      </c>
      <c r="C77" s="53" t="n">
        <v>46207.02993055555</v>
      </c>
      <c r="D77" t="inlineStr">
        <is>
          <t>否</t>
        </is>
      </c>
      <c r="E77" s="53" t="n">
        <v>46206.69659722222</v>
      </c>
      <c r="F77" s="54">
        <f>(NOW()-E77)*24</f>
        <v/>
      </c>
      <c r="G77" t="inlineStr">
        <is>
          <t>15816191853</t>
        </is>
      </c>
      <c r="H77" t="inlineStr">
        <is>
          <t>2026-07-03 14:43:06</t>
        </is>
      </c>
      <c r="I77" t="inlineStr">
        <is>
          <t>潮州市饶平县樟溪镇网格084县道新民村</t>
        </is>
      </c>
      <c r="J77" t="inlineStr">
        <is>
          <t>林孝展</t>
        </is>
      </c>
      <c r="K77" t="inlineStr">
        <is>
          <t>饶平中片工作站</t>
        </is>
      </c>
      <c r="L77" t="inlineStr">
        <is>
          <t>饶平</t>
        </is>
      </c>
      <c r="M77" t="inlineStr">
        <is>
          <t>20260703122618X778197318</t>
        </is>
      </c>
      <c r="N77" t="inlineStr">
        <is>
          <t>CMCC-CZ-TSCLX-20260703-009818</t>
        </is>
      </c>
      <c r="O77" t="inlineStr">
        <is>
          <t>潮州</t>
        </is>
      </c>
      <c r="P77" t="inlineStr">
        <is>
          <t>饶平县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A78" t="inlineStr">
        <is>
          <t>未参评好</t>
        </is>
      </c>
      <c r="B78" t="inlineStr">
        <is>
          <t>是</t>
        </is>
      </c>
      <c r="C78" s="53" t="n">
        <v>46207.02168981481</v>
      </c>
      <c r="D78" t="inlineStr">
        <is>
          <t>否</t>
        </is>
      </c>
      <c r="E78" s="53" t="n">
        <v>46206.68835648148</v>
      </c>
      <c r="F78" s="54">
        <f>(NOW()-E78)*24</f>
        <v/>
      </c>
      <c r="G78" t="inlineStr">
        <is>
          <t>15814969650</t>
        </is>
      </c>
      <c r="H78" t="inlineStr">
        <is>
          <t>2026-07-03 14:31:14</t>
        </is>
      </c>
      <c r="I78" t="inlineStr">
        <is>
          <t>潮州市湘桥区磷溪镇凤美网格安澄公路仙田村</t>
        </is>
      </c>
      <c r="J78" t="inlineStr">
        <is>
          <t>丁梓涛</t>
        </is>
      </c>
      <c r="K78" t="inlineStr">
        <is>
          <t>磷官铁工作站</t>
        </is>
      </c>
      <c r="L78" t="inlineStr">
        <is>
          <t>市区</t>
        </is>
      </c>
      <c r="M78" t="inlineStr">
        <is>
          <t>20260703130151X911087308</t>
        </is>
      </c>
      <c r="N78" t="inlineStr">
        <is>
          <t>CMCC-CZ-TSCLX-20260703-015351</t>
        </is>
      </c>
      <c r="O78" t="inlineStr">
        <is>
          <t>潮州</t>
        </is>
      </c>
      <c r="P78" t="inlineStr">
        <is>
          <t>湘桥区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用户说收不到信息</t>
        </is>
      </c>
    </row>
    <row r="79" ht="68" customHeight="1" s="1">
      <c r="B79" t="inlineStr">
        <is>
          <t>是</t>
        </is>
      </c>
      <c r="C79" s="53" t="n">
        <v>46207.00232638889</v>
      </c>
      <c r="D79" t="inlineStr">
        <is>
          <t>否</t>
        </is>
      </c>
      <c r="E79" s="53" t="n">
        <v>46206.66899305556</v>
      </c>
      <c r="F79" s="54">
        <f>(NOW()-E79)*24</f>
        <v/>
      </c>
      <c r="G79" t="inlineStr">
        <is>
          <t>15992324107</t>
        </is>
      </c>
      <c r="H79" t="inlineStr">
        <is>
          <t>2026-07-03 14:03:21</t>
        </is>
      </c>
      <c r="I79" t="inlineStr">
        <is>
          <t>潮州市潮安区庵埠镇庵北网格潮安大道金阳花园</t>
        </is>
      </c>
      <c r="J79" t="inlineStr">
        <is>
          <t>潘映灿</t>
        </is>
      </c>
      <c r="K79" t="inlineStr">
        <is>
          <t>潮安城区工作站</t>
        </is>
      </c>
      <c r="L79" t="inlineStr">
        <is>
          <t>潮安</t>
        </is>
      </c>
      <c r="M79" t="inlineStr">
        <is>
          <t>20260703132306X186206881</t>
        </is>
      </c>
      <c r="N79" t="inlineStr">
        <is>
          <t>CMCC-CZ-TSCLX-20260703-003173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46207.0355787037</v>
      </c>
      <c r="D80" t="inlineStr">
        <is>
          <t>否</t>
        </is>
      </c>
      <c r="E80" s="53" t="n">
        <v>46206.70224537037</v>
      </c>
      <c r="F80" s="54">
        <f>(NOW()-E80)*24</f>
        <v/>
      </c>
      <c r="G80" t="inlineStr">
        <is>
          <t>13531581875</t>
        </is>
      </c>
      <c r="H80" t="inlineStr">
        <is>
          <t>2026-07-03 14:51:14</t>
        </is>
      </c>
      <c r="I80" t="inlineStr">
        <is>
          <t>潮州市湘桥区城西街道北关网格北美路北关村</t>
        </is>
      </c>
      <c r="J80" t="inlineStr">
        <is>
          <t>章增煜</t>
        </is>
      </c>
      <c r="M80" t="inlineStr">
        <is>
          <t>20260703140427X667091948</t>
        </is>
      </c>
      <c r="N80" t="inlineStr">
        <is>
          <t>CMCC-CZ-TSCLX-20260703-016286</t>
        </is>
      </c>
      <c r="O80" t="inlineStr">
        <is>
          <t>潮州</t>
        </is>
      </c>
      <c r="P80" t="inlineStr">
        <is>
          <t>湘桥区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A81" t="inlineStr">
        <is>
          <t>已参评好</t>
        </is>
      </c>
      <c r="B81" t="inlineStr">
        <is>
          <t>是</t>
        </is>
      </c>
      <c r="C81" s="53" t="n">
        <v>46207.14545138889</v>
      </c>
      <c r="D81" t="inlineStr">
        <is>
          <t>否</t>
        </is>
      </c>
      <c r="E81" s="53" t="n">
        <v>46206.81211805555</v>
      </c>
      <c r="F81" s="54">
        <f>(NOW()-E81)*24</f>
        <v/>
      </c>
      <c r="G81" t="inlineStr">
        <is>
          <t>13632043110</t>
        </is>
      </c>
      <c r="H81" t="inlineStr">
        <is>
          <t>2026-07-03 17:29:27</t>
        </is>
      </c>
      <c r="I81" t="inlineStr">
        <is>
          <t>潮州市潮安区凤塘镇凤塘西网格凤玉路市街片</t>
        </is>
      </c>
      <c r="J81" t="inlineStr">
        <is>
          <t>张泽杰</t>
        </is>
      </c>
      <c r="K81" t="inlineStr">
        <is>
          <t>凤塘镇区工作站</t>
        </is>
      </c>
      <c r="L81" t="inlineStr">
        <is>
          <t>潮安</t>
        </is>
      </c>
      <c r="M81" t="inlineStr">
        <is>
          <t>20260703151630X990961177</t>
        </is>
      </c>
      <c r="N81" t="inlineStr">
        <is>
          <t>CMCC-CZ-TSCLX-20260630-001334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已参评好</t>
        </is>
      </c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46207.04260416667</v>
      </c>
      <c r="D82" t="inlineStr">
        <is>
          <t>否</t>
        </is>
      </c>
      <c r="E82" s="53" t="n">
        <v>46206.70927083334</v>
      </c>
      <c r="F82" s="54">
        <f>(NOW()-E82)*24</f>
        <v/>
      </c>
      <c r="G82" t="inlineStr">
        <is>
          <t>18818341442</t>
        </is>
      </c>
      <c r="H82" t="inlineStr">
        <is>
          <t>2026-07-03 15:01:21</t>
        </is>
      </c>
      <c r="I82" t="inlineStr">
        <is>
          <t>潮州市潮安区浮洋镇浮洋北网格趣春路三胜村</t>
        </is>
      </c>
      <c r="J82" t="inlineStr">
        <is>
          <t>林卓钿</t>
        </is>
      </c>
      <c r="K82" t="inlineStr">
        <is>
          <t>浮洋网格</t>
        </is>
      </c>
      <c r="L82" t="inlineStr">
        <is>
          <t>潮安</t>
        </is>
      </c>
      <c r="M82" t="inlineStr">
        <is>
          <t>20260702181637X397874436</t>
        </is>
      </c>
      <c r="N82" t="inlineStr">
        <is>
          <t>CMCC-CZ-TSCLX-20260702-021897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用户没有收到</t>
        </is>
      </c>
    </row>
    <row r="83" ht="68" customHeight="1" s="1">
      <c r="B83" t="inlineStr">
        <is>
          <t>是</t>
        </is>
      </c>
      <c r="C83" s="53" t="n">
        <v>46207.11630787037</v>
      </c>
      <c r="D83" t="inlineStr">
        <is>
          <t>否</t>
        </is>
      </c>
      <c r="E83" s="53" t="n">
        <v>46206.78297453704</v>
      </c>
      <c r="F83" s="54">
        <f>(NOW()-E83)*24</f>
        <v/>
      </c>
      <c r="G83" t="inlineStr">
        <is>
          <t>15913096862</t>
        </is>
      </c>
      <c r="H83" t="inlineStr">
        <is>
          <t>2026-07-03 16:47:29</t>
        </is>
      </c>
      <c r="I83" t="inlineStr">
        <is>
          <t>潮州市潮安区凤凰镇凤凰文祠网格S231省道凤湖村</t>
        </is>
      </c>
      <c r="J83" t="inlineStr">
        <is>
          <t>黄晓东</t>
        </is>
      </c>
      <c r="K83" t="inlineStr">
        <is>
          <t>北部四镇工作站</t>
        </is>
      </c>
      <c r="L83" t="inlineStr">
        <is>
          <t>潮安</t>
        </is>
      </c>
      <c r="M83" t="inlineStr">
        <is>
          <t>20260702210009X209267977</t>
        </is>
      </c>
      <c r="N83" t="inlineStr">
        <is>
          <t>CMCC-CZ-TSCLX-20260702-026917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A84" t="inlineStr">
        <is>
          <t>已参评好</t>
        </is>
      </c>
      <c r="B84" t="inlineStr">
        <is>
          <t>是</t>
        </is>
      </c>
      <c r="C84" s="53" t="n">
        <v>46207.09547453704</v>
      </c>
      <c r="D84" t="inlineStr">
        <is>
          <t>否</t>
        </is>
      </c>
      <c r="E84" s="53" t="n">
        <v>46206.7621412037</v>
      </c>
      <c r="F84" s="54">
        <f>(NOW()-E84)*24</f>
        <v/>
      </c>
      <c r="G84" t="inlineStr">
        <is>
          <t>15916496303</t>
        </is>
      </c>
      <c r="H84" t="inlineStr">
        <is>
          <t>2026-07-03 16:17:29</t>
        </is>
      </c>
      <c r="I84" t="inlineStr">
        <is>
          <t>潮州市潮安区浮洋镇浮洋北网格潮汕公路西郊村</t>
        </is>
      </c>
      <c r="J84" t="inlineStr">
        <is>
          <t>吴伟</t>
        </is>
      </c>
      <c r="K84" t="inlineStr">
        <is>
          <t>浮洋网格</t>
        </is>
      </c>
      <c r="L84" t="inlineStr">
        <is>
          <t>潮安</t>
        </is>
      </c>
      <c r="M84" t="inlineStr">
        <is>
          <t>20260702214553X953079326</t>
        </is>
      </c>
      <c r="N84" t="inlineStr">
        <is>
          <t>CMCC-CZ-TSCLX-20260702-024362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已参评好</t>
        </is>
      </c>
    </row>
    <row r="85" ht="68" customHeight="1" s="1">
      <c r="A85" t="inlineStr">
        <is>
          <t>未参评好</t>
        </is>
      </c>
      <c r="B85" t="inlineStr">
        <is>
          <t>是</t>
        </is>
      </c>
      <c r="C85" s="53" t="n">
        <v>46207.17751157407</v>
      </c>
      <c r="D85" t="inlineStr">
        <is>
          <t>否</t>
        </is>
      </c>
      <c r="E85" s="53" t="n">
        <v>46206.84417824074</v>
      </c>
      <c r="F85" s="54">
        <f>(NOW()-E85)*24</f>
        <v/>
      </c>
      <c r="G85" t="inlineStr">
        <is>
          <t>13433774924</t>
        </is>
      </c>
      <c r="H85" t="inlineStr">
        <is>
          <t>2026-07-03 18:15:37</t>
        </is>
      </c>
      <c r="I85" t="inlineStr">
        <is>
          <t>潮州市潮安区浮洋镇浮洋南网格浮新路福洞村</t>
        </is>
      </c>
      <c r="J85" t="inlineStr">
        <is>
          <t>邱晓杰</t>
        </is>
      </c>
      <c r="K85" t="inlineStr">
        <is>
          <t>浮洋网格</t>
        </is>
      </c>
      <c r="L85" t="inlineStr">
        <is>
          <t>潮安</t>
        </is>
      </c>
      <c r="M85" t="inlineStr">
        <is>
          <t>20260703082412X252591433</t>
        </is>
      </c>
      <c r="N85" t="inlineStr">
        <is>
          <t>CMCC-CZ-TSCLX-20260703-007024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>
        <is>
          <t>用户没有收到</t>
        </is>
      </c>
    </row>
    <row r="86" ht="68" customHeight="1" s="1">
      <c r="A86" t="inlineStr">
        <is>
          <t>未参评好</t>
        </is>
      </c>
      <c r="B86" t="inlineStr">
        <is>
          <t>是</t>
        </is>
      </c>
      <c r="C86" s="53" t="n">
        <v>46207.15113425926</v>
      </c>
      <c r="D86" t="inlineStr">
        <is>
          <t>否</t>
        </is>
      </c>
      <c r="E86" s="53" t="n">
        <v>46206.81780092593</v>
      </c>
      <c r="F86" s="54">
        <f>(NOW()-E86)*24</f>
        <v/>
      </c>
      <c r="G86" t="inlineStr">
        <is>
          <t>13531578137</t>
        </is>
      </c>
      <c r="H86" t="inlineStr">
        <is>
          <t>2026-07-03 17:37:38</t>
        </is>
      </c>
      <c r="I86" t="inlineStr">
        <is>
          <t>潮州市潮安区枫溪镇如意网格宾福路槐山岗</t>
        </is>
      </c>
      <c r="J86" t="inlineStr">
        <is>
          <t>林宏彬</t>
        </is>
      </c>
      <c r="K86" t="inlineStr">
        <is>
          <t>瓷都枫溪工作站</t>
        </is>
      </c>
      <c r="L86" t="inlineStr">
        <is>
          <t>市区</t>
        </is>
      </c>
      <c r="M86" t="inlineStr">
        <is>
          <t>20260703085145X905059750</t>
        </is>
      </c>
      <c r="N86" t="inlineStr">
        <is>
          <t>CMCC-CZ-TSCLX-20260703-007447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用户不配合</t>
        </is>
      </c>
    </row>
    <row r="87" ht="68" customHeight="1" s="1">
      <c r="A87" t="inlineStr">
        <is>
          <t>已参评好</t>
        </is>
      </c>
      <c r="B87" t="inlineStr">
        <is>
          <t>是</t>
        </is>
      </c>
      <c r="C87" s="53" t="n">
        <v>46207.2094212963</v>
      </c>
      <c r="D87" t="inlineStr">
        <is>
          <t>否</t>
        </is>
      </c>
      <c r="E87" s="53" t="n">
        <v>46206.87608796296</v>
      </c>
      <c r="F87" s="54">
        <f>(NOW()-E87)*24</f>
        <v/>
      </c>
      <c r="G87" t="inlineStr">
        <is>
          <t>13690072640</t>
        </is>
      </c>
      <c r="H87" t="inlineStr">
        <is>
          <t>2026-07-03 19:01:34</t>
        </is>
      </c>
      <c r="I87" t="inlineStr">
        <is>
          <t>潮州市潮安区凤塘镇凤塘东网格凤南路邱厝村</t>
        </is>
      </c>
      <c r="J87" t="inlineStr">
        <is>
          <t>苏枫</t>
        </is>
      </c>
      <c r="K87" t="inlineStr">
        <is>
          <t>浮洋网格</t>
        </is>
      </c>
      <c r="L87" t="inlineStr">
        <is>
          <t>潮安</t>
        </is>
      </c>
      <c r="M87" t="inlineStr">
        <is>
          <t>20260703091147X107148293</t>
        </is>
      </c>
      <c r="N87" t="inlineStr">
        <is>
          <t>CMCC-CZ-TSCLX-20260703-004245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已参评好</t>
        </is>
      </c>
    </row>
    <row r="88" ht="68" customHeight="1" s="1">
      <c r="A88" t="inlineStr">
        <is>
          <t>已参评好</t>
        </is>
      </c>
      <c r="B88" t="inlineStr">
        <is>
          <t>是</t>
        </is>
      </c>
      <c r="C88" s="53" t="n">
        <v>46207.05923611111</v>
      </c>
      <c r="D88" t="inlineStr">
        <is>
          <t>否</t>
        </is>
      </c>
      <c r="E88" s="53" t="n">
        <v>46206.72590277778</v>
      </c>
      <c r="F88" s="54">
        <f>(NOW()-E88)*24</f>
        <v/>
      </c>
      <c r="G88" t="inlineStr">
        <is>
          <t>13076499235</t>
        </is>
      </c>
      <c r="H88" t="inlineStr">
        <is>
          <t>2026-07-03 15:25:18</t>
        </is>
      </c>
      <c r="I88" t="inlineStr">
        <is>
          <t>潮州市潮安区凤塘镇凤塘西网格凤玉路盛户村</t>
        </is>
      </c>
      <c r="J88" t="inlineStr">
        <is>
          <t>黄锐浩</t>
        </is>
      </c>
      <c r="K88" t="inlineStr">
        <is>
          <t>凤塘镇区工作站</t>
        </is>
      </c>
      <c r="L88" t="inlineStr">
        <is>
          <t>潮安</t>
        </is>
      </c>
      <c r="M88" t="inlineStr">
        <is>
          <t>20260703091407X247851379</t>
        </is>
      </c>
      <c r="N88" t="inlineStr">
        <is>
          <t>CMCC-CZ-TSCLX-20260703-004862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已参评好</t>
        </is>
      </c>
    </row>
    <row r="89" ht="68" customHeight="1" s="1">
      <c r="B89" t="inlineStr">
        <is>
          <t>是</t>
        </is>
      </c>
      <c r="C89" s="53" t="n">
        <v>46207.05658564815</v>
      </c>
      <c r="D89" t="inlineStr">
        <is>
          <t>否</t>
        </is>
      </c>
      <c r="E89" s="53" t="n">
        <v>46206.72325231481</v>
      </c>
      <c r="F89" s="54">
        <f>(NOW()-E89)*24</f>
        <v/>
      </c>
      <c r="G89" t="inlineStr">
        <is>
          <t>15913069114</t>
        </is>
      </c>
      <c r="H89" t="inlineStr">
        <is>
          <t>2026-07-03 15:21:29</t>
        </is>
      </c>
      <c r="I89" t="inlineStr">
        <is>
          <t>潮州市潮安区东凤镇东凤南网格东梅路陇仔村</t>
        </is>
      </c>
      <c r="J89" t="inlineStr">
        <is>
          <t>蔡泽鑫</t>
        </is>
      </c>
      <c r="K89" t="inlineStr">
        <is>
          <t>彩塘东凤工作站</t>
        </is>
      </c>
      <c r="L89" t="inlineStr">
        <is>
          <t>潮安</t>
        </is>
      </c>
      <c r="M89" t="inlineStr">
        <is>
          <t>20260703095659X819240876</t>
        </is>
      </c>
      <c r="N89" t="inlineStr">
        <is>
          <t>CMCC-CZ-TSCLX-20260703-006672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B90" t="inlineStr">
        <is>
          <t>是</t>
        </is>
      </c>
      <c r="C90" s="53" t="n">
        <v>46207.16907407407</v>
      </c>
      <c r="D90" t="inlineStr">
        <is>
          <t>否</t>
        </is>
      </c>
      <c r="E90" s="53" t="n">
        <v>46206.83574074074</v>
      </c>
      <c r="F90" s="54">
        <f>(NOW()-E90)*24</f>
        <v/>
      </c>
      <c r="G90" t="inlineStr">
        <is>
          <t>13539394690</t>
        </is>
      </c>
      <c r="H90" t="inlineStr">
        <is>
          <t>2026-07-03 18:03:28</t>
        </is>
      </c>
      <c r="I90" t="inlineStr">
        <is>
          <t>潮州市潮安区彩塘镇宏安网格新安大道新联、彩塘村【可装2000M】</t>
        </is>
      </c>
      <c r="J90" t="inlineStr">
        <is>
          <t>郑德福</t>
        </is>
      </c>
      <c r="K90" t="inlineStr">
        <is>
          <t>彩塘东凤工作站</t>
        </is>
      </c>
      <c r="L90" t="inlineStr">
        <is>
          <t>潮安</t>
        </is>
      </c>
      <c r="M90" t="inlineStr">
        <is>
          <t>20260703104030X430792461</t>
        </is>
      </c>
      <c r="N90" t="inlineStr">
        <is>
          <t>CMCC-CZ-TSCLX-20260703-003691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/>
    </row>
    <row r="91" ht="68" customHeight="1" s="1">
      <c r="B91" t="inlineStr">
        <is>
          <t>是</t>
        </is>
      </c>
      <c r="C91" s="53" t="n">
        <v>46207.12878472222</v>
      </c>
      <c r="D91" t="inlineStr">
        <is>
          <t>否</t>
        </is>
      </c>
      <c r="E91" s="53" t="n">
        <v>46206.79545138889</v>
      </c>
      <c r="F91" s="54">
        <f>(NOW()-E91)*24</f>
        <v/>
      </c>
      <c r="G91" t="inlineStr">
        <is>
          <t>15976373706</t>
        </is>
      </c>
      <c r="H91" t="inlineStr">
        <is>
          <t>2026-07-03 17:05:27</t>
        </is>
      </c>
      <c r="I91" t="inlineStr">
        <is>
          <t>潮州市潮安区凤凰镇凤凰文祠网格S334省道福南村</t>
        </is>
      </c>
      <c r="J91" t="inlineStr">
        <is>
          <t>陈馥旭</t>
        </is>
      </c>
      <c r="K91" t="inlineStr">
        <is>
          <t>北部四镇工作站</t>
        </is>
      </c>
      <c r="L91" t="inlineStr">
        <is>
          <t>潮安</t>
        </is>
      </c>
      <c r="M91" t="inlineStr">
        <is>
          <t>20260703112513X113606206</t>
        </is>
      </c>
      <c r="N91" t="inlineStr">
        <is>
          <t>CMCC-CZ-TSCLX-20260703-006551</t>
        </is>
      </c>
      <c r="O91" t="inlineStr">
        <is>
          <t>潮州</t>
        </is>
      </c>
      <c r="P91" t="inlineStr">
        <is>
          <t>潮安区</t>
        </is>
      </c>
      <c r="Q91">
        <f>IF(AND(A91&lt;&gt;"已参评好",F91&gt;=5),"超5小时未参评",IF(F91&gt;=7,"超7小时未参评",IF(F91&gt;=8,"超时未参评","")))</f>
        <v/>
      </c>
      <c r="R91" t="inlineStr"/>
    </row>
    <row r="92" ht="68" customHeight="1" s="1">
      <c r="A92" t="inlineStr">
        <is>
          <t>未参评好</t>
        </is>
      </c>
      <c r="B92" t="inlineStr">
        <is>
          <t>是</t>
        </is>
      </c>
      <c r="C92" s="53" t="n">
        <v>46207.22185185185</v>
      </c>
      <c r="D92" t="inlineStr">
        <is>
          <t>否</t>
        </is>
      </c>
      <c r="E92" s="53" t="n">
        <v>46206.88851851852</v>
      </c>
      <c r="F92" s="54">
        <f>(NOW()-E92)*24</f>
        <v/>
      </c>
      <c r="G92" t="inlineStr">
        <is>
          <t>13433766199</t>
        </is>
      </c>
      <c r="H92" t="inlineStr">
        <is>
          <t>2026-07-03 19:19:28</t>
        </is>
      </c>
      <c r="I92" t="inlineStr">
        <is>
          <t>潮州市饶平县所城镇网格X081县道大港村</t>
        </is>
      </c>
      <c r="J92" t="inlineStr">
        <is>
          <t>杨振浜</t>
        </is>
      </c>
      <c r="K92" t="inlineStr">
        <is>
          <t>东界三镇工作站</t>
        </is>
      </c>
      <c r="L92" t="inlineStr">
        <is>
          <t>饶平</t>
        </is>
      </c>
      <c r="M92" t="inlineStr">
        <is>
          <t>20260703113452X692030475</t>
        </is>
      </c>
      <c r="N92" t="inlineStr">
        <is>
          <t>CMCC-CZ-TSCLX-20260703-001938</t>
        </is>
      </c>
      <c r="O92" t="inlineStr">
        <is>
          <t>潮州</t>
        </is>
      </c>
      <c r="P92" t="inlineStr">
        <is>
          <t>饶平县</t>
        </is>
      </c>
      <c r="Q92">
        <f>IF(AND(A92&lt;&gt;"已参评好",F92&gt;=5),"超5小时未参评",IF(F92&gt;=7,"超7小时未参评",IF(F92&gt;=8,"超时未参评","")))</f>
        <v/>
      </c>
      <c r="R92" t="inlineStr">
        <is>
          <t>没有收到短信</t>
        </is>
      </c>
    </row>
    <row r="93" ht="68" customHeight="1" s="1">
      <c r="A93" t="inlineStr">
        <is>
          <t>已参评好</t>
        </is>
      </c>
      <c r="B93" t="inlineStr">
        <is>
          <t>是</t>
        </is>
      </c>
      <c r="C93" s="53" t="n">
        <v>46207.08420138889</v>
      </c>
      <c r="D93" t="inlineStr">
        <is>
          <t>否</t>
        </is>
      </c>
      <c r="E93" s="53" t="n">
        <v>46206.75086805555</v>
      </c>
      <c r="F93" s="54">
        <f>(NOW()-E93)*24</f>
        <v/>
      </c>
      <c r="G93" t="inlineStr">
        <is>
          <t>19807688688</t>
        </is>
      </c>
      <c r="H93" t="inlineStr">
        <is>
          <t>2026-07-03 16:01:15</t>
        </is>
      </c>
      <c r="I93" t="inlineStr">
        <is>
          <t>潮州市饶平县钱东镇一网格324国道钱塘新区片区</t>
        </is>
      </c>
      <c r="J93" t="inlineStr">
        <is>
          <t>林通达</t>
        </is>
      </c>
      <c r="K93" t="inlineStr">
        <is>
          <t>饶平西片工作站</t>
        </is>
      </c>
      <c r="L93" t="inlineStr">
        <is>
          <t>饶平</t>
        </is>
      </c>
      <c r="M93" t="inlineStr">
        <is>
          <t>20260703115236X756322456</t>
        </is>
      </c>
      <c r="N93" t="inlineStr">
        <is>
          <t>CMCC-CZ-TSCLX-20260703-009027</t>
        </is>
      </c>
      <c r="O93" t="inlineStr">
        <is>
          <t>潮州</t>
        </is>
      </c>
      <c r="P93" t="inlineStr">
        <is>
          <t>饶平县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参评好</t>
        </is>
      </c>
    </row>
    <row r="94" ht="51" customHeight="1" s="1">
      <c r="B94" t="inlineStr">
        <is>
          <t>是</t>
        </is>
      </c>
      <c r="C94" s="53" t="n">
        <v>46207.16221064814</v>
      </c>
      <c r="D94" t="inlineStr">
        <is>
          <t>否</t>
        </is>
      </c>
      <c r="E94" s="53" t="n">
        <v>46206.82887731482</v>
      </c>
      <c r="F94" s="54">
        <f>(NOW()-E94)*24</f>
        <v/>
      </c>
      <c r="G94" t="inlineStr">
        <is>
          <t>13534615670</t>
        </is>
      </c>
      <c r="H94" t="inlineStr">
        <is>
          <t>2026-07-03 17:53:35</t>
        </is>
      </c>
      <c r="I94" t="inlineStr">
        <is>
          <t>潮州市湘桥区官塘镇官塘网格安黄公路梅花村</t>
        </is>
      </c>
      <c r="J94" t="inlineStr">
        <is>
          <t>0</t>
        </is>
      </c>
      <c r="M94" t="inlineStr">
        <is>
          <t>20260703115952X192284478</t>
        </is>
      </c>
      <c r="N94" t="inlineStr">
        <is>
          <t>CMCC-CZ-TSCLX-20260703-003993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46207.0675462963</v>
      </c>
      <c r="D95" t="inlineStr">
        <is>
          <t>否</t>
        </is>
      </c>
      <c r="E95" s="53" t="n">
        <v>46206.73421296296</v>
      </c>
      <c r="F95" s="54">
        <f>(NOW()-E95)*24</f>
        <v/>
      </c>
      <c r="G95" t="inlineStr">
        <is>
          <t>17876311588</t>
        </is>
      </c>
      <c r="H95" t="inlineStr">
        <is>
          <t>2026-07-03 15:37:16</t>
        </is>
      </c>
      <c r="I95" t="inlineStr">
        <is>
          <t>潮州市潮安区凤凰镇凤凰文祠网格S334省道头垭村【可装2000M】</t>
        </is>
      </c>
      <c r="J95" t="inlineStr">
        <is>
          <t>黄森财</t>
        </is>
      </c>
      <c r="K95" t="inlineStr">
        <is>
          <t>北部四镇工作站</t>
        </is>
      </c>
      <c r="L95" t="inlineStr">
        <is>
          <t>潮安</t>
        </is>
      </c>
      <c r="M95" t="inlineStr">
        <is>
          <t>20260703120215X335436947</t>
        </is>
      </c>
      <c r="N95" t="inlineStr">
        <is>
          <t>CMCC-CZ-TSCLX-20260703-004191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A96" t="inlineStr">
        <is>
          <t>已参评好</t>
        </is>
      </c>
      <c r="B96" t="inlineStr">
        <is>
          <t>是</t>
        </is>
      </c>
      <c r="C96" s="53" t="n">
        <v>46207.08552083333</v>
      </c>
      <c r="D96" t="inlineStr">
        <is>
          <t>否</t>
        </is>
      </c>
      <c r="E96" s="53" t="n">
        <v>46206.7521875</v>
      </c>
      <c r="F96" s="54">
        <f>(NOW()-E96)*24</f>
        <v/>
      </c>
      <c r="G96" t="inlineStr">
        <is>
          <t>13715738565</t>
        </is>
      </c>
      <c r="H96" t="inlineStr">
        <is>
          <t>2026-07-03 16:03:09</t>
        </is>
      </c>
      <c r="I96" t="inlineStr">
        <is>
          <t>潮州市饶平县柘林镇柘林网格X082县道内里村</t>
        </is>
      </c>
      <c r="J96" t="inlineStr">
        <is>
          <t>陈荣锐</t>
        </is>
      </c>
      <c r="K96" t="inlineStr">
        <is>
          <t>东界三镇工作站</t>
        </is>
      </c>
      <c r="M96" t="inlineStr">
        <is>
          <t>20260703121145X905004496</t>
        </is>
      </c>
      <c r="N96" t="inlineStr">
        <is>
          <t>CMCC-CZ-TSCLX-20260703-006949</t>
        </is>
      </c>
      <c r="O96" t="inlineStr">
        <is>
          <t>潮州</t>
        </is>
      </c>
      <c r="P96" t="inlineStr">
        <is>
          <t>饶平县</t>
        </is>
      </c>
      <c r="Q96">
        <f>IF(AND(A96&lt;&gt;"已参评好",F96&gt;=5),"超5小时未参评",IF(F96&gt;=7,"超7小时未参评",IF(F96&gt;=8,"超时未参评","")))</f>
        <v/>
      </c>
      <c r="R96" t="inlineStr">
        <is>
          <t>已参评</t>
        </is>
      </c>
    </row>
    <row r="97" ht="51" customHeight="1" s="1">
      <c r="A97" t="inlineStr">
        <is>
          <t>未参评好</t>
        </is>
      </c>
      <c r="B97" t="inlineStr">
        <is>
          <t>是</t>
        </is>
      </c>
      <c r="C97" s="53" t="n">
        <v>46207.05658564815</v>
      </c>
      <c r="D97" t="inlineStr">
        <is>
          <t>否</t>
        </is>
      </c>
      <c r="E97" s="53" t="n">
        <v>46206.72325231481</v>
      </c>
      <c r="F97" s="54">
        <f>(NOW()-E97)*24</f>
        <v/>
      </c>
      <c r="G97" t="inlineStr">
        <is>
          <t>13553751910</t>
        </is>
      </c>
      <c r="H97" t="inlineStr">
        <is>
          <t>2026-07-03 15:21:29</t>
        </is>
      </c>
      <c r="I97" t="inlineStr">
        <is>
          <t>潮州市潮安区龙湖镇龙湖北网格护堤路上阁洲二村</t>
        </is>
      </c>
      <c r="J97" t="inlineStr">
        <is>
          <t>李帆</t>
        </is>
      </c>
      <c r="K97" t="inlineStr">
        <is>
          <t>江东龙湖工作站</t>
        </is>
      </c>
      <c r="L97" t="inlineStr">
        <is>
          <t>潮安</t>
        </is>
      </c>
      <c r="M97" t="inlineStr">
        <is>
          <t>20260703121335X151255850</t>
        </is>
      </c>
      <c r="N97" t="inlineStr">
        <is>
          <t>CMCC-CZ-TSCLX-20260703-007395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收不到短信</t>
        </is>
      </c>
    </row>
    <row r="98" ht="51" customHeight="1" s="1">
      <c r="B98" t="inlineStr">
        <is>
          <t>是</t>
        </is>
      </c>
      <c r="C98" s="53" t="n">
        <v>46207.07456018519</v>
      </c>
      <c r="D98" t="inlineStr">
        <is>
          <t>否</t>
        </is>
      </c>
      <c r="E98" s="53" t="n">
        <v>46206.74122685185</v>
      </c>
      <c r="F98" s="54">
        <f>(NOW()-E98)*24</f>
        <v/>
      </c>
      <c r="G98" t="inlineStr">
        <is>
          <t>13827322527</t>
        </is>
      </c>
      <c r="H98" t="inlineStr">
        <is>
          <t>2026-07-03 15:47:22</t>
        </is>
      </c>
      <c r="I98" t="inlineStr">
        <is>
          <t>潮州市潮安区东凤镇东凤南网格东彩路大寮村</t>
        </is>
      </c>
      <c r="J98" t="inlineStr">
        <is>
          <t>郑林群</t>
        </is>
      </c>
      <c r="K98" t="inlineStr">
        <is>
          <t>彩塘东凤工作站</t>
        </is>
      </c>
      <c r="L98" t="inlineStr">
        <is>
          <t>潮安</t>
        </is>
      </c>
      <c r="M98" t="inlineStr">
        <is>
          <t>20260703121900X340750120</t>
        </is>
      </c>
      <c r="N98" t="inlineStr">
        <is>
          <t>CMCC-CZ-TSCLX-20260703-005599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46207.14420138889</v>
      </c>
      <c r="D99" t="inlineStr">
        <is>
          <t>否</t>
        </is>
      </c>
      <c r="E99" s="53" t="n">
        <v>46206.81086805555</v>
      </c>
      <c r="F99" s="54">
        <f>(NOW()-E99)*24</f>
        <v/>
      </c>
      <c r="G99" t="inlineStr">
        <is>
          <t>15718367991</t>
        </is>
      </c>
      <c r="H99" t="inlineStr">
        <is>
          <t>2026-07-03 17:27:39</t>
        </is>
      </c>
      <c r="I99" t="inlineStr">
        <is>
          <t>潮州市潮安区凤凰镇凤凰文祠网格S231省道镇中心</t>
        </is>
      </c>
      <c r="J99" t="inlineStr">
        <is>
          <t>陈馥旭</t>
        </is>
      </c>
      <c r="K99" t="inlineStr">
        <is>
          <t>北部四镇工作站</t>
        </is>
      </c>
      <c r="L99" t="inlineStr">
        <is>
          <t>潮安</t>
        </is>
      </c>
      <c r="M99" t="inlineStr">
        <is>
          <t>20260703122054X454394280</t>
        </is>
      </c>
      <c r="N99" t="inlineStr">
        <is>
          <t>CMCC-CZ-TSCLX-20260703-004376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46207.15826388889</v>
      </c>
      <c r="D100" t="inlineStr">
        <is>
          <t>否</t>
        </is>
      </c>
      <c r="E100" s="53" t="n">
        <v>46206.82493055556</v>
      </c>
      <c r="F100" s="54">
        <f>(NOW()-E100)*24</f>
        <v/>
      </c>
      <c r="G100" t="inlineStr">
        <is>
          <t>13827309599</t>
        </is>
      </c>
      <c r="H100" t="inlineStr">
        <is>
          <t>2026-07-03 17:47:54</t>
        </is>
      </c>
      <c r="I100" t="inlineStr">
        <is>
          <t>潮州市潮安区东凤镇东凤南网格龙华路仙桥村</t>
        </is>
      </c>
      <c r="J100" t="inlineStr">
        <is>
          <t>陈烁琦</t>
        </is>
      </c>
      <c r="K100" t="inlineStr">
        <is>
          <t>彩塘东凤工作站</t>
        </is>
      </c>
      <c r="L100" t="inlineStr">
        <is>
          <t>潮安</t>
        </is>
      </c>
      <c r="M100" t="inlineStr">
        <is>
          <t>20260703124103X663177828</t>
        </is>
      </c>
      <c r="N100" t="inlineStr">
        <is>
          <t>CMCC-CZ-TSCLX-20260703-003375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46207.12329861111</v>
      </c>
      <c r="D101" t="inlineStr">
        <is>
          <t>否</t>
        </is>
      </c>
      <c r="E101" s="53" t="n">
        <v>46206.78996527778</v>
      </c>
      <c r="F101" s="54">
        <f>(NOW()-E101)*24</f>
        <v/>
      </c>
      <c r="G101" t="inlineStr">
        <is>
          <t>13727995616</t>
        </is>
      </c>
      <c r="H101" t="inlineStr">
        <is>
          <t>2026-07-03 16:57:33</t>
        </is>
      </c>
      <c r="I101" t="inlineStr">
        <is>
          <t>潮州市潮安区枫溪镇云英路网格护堤路田头何村</t>
        </is>
      </c>
      <c r="J101" t="inlineStr">
        <is>
          <t>许守锦</t>
        </is>
      </c>
      <c r="M101" t="inlineStr">
        <is>
          <t>20260703124139X699456734</t>
        </is>
      </c>
      <c r="N101" t="inlineStr">
        <is>
          <t>CMCC-CZ-TSCLX-20260703-013919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A102" t="inlineStr">
        <is>
          <t>未参评好</t>
        </is>
      </c>
      <c r="B102" t="inlineStr">
        <is>
          <t>是</t>
        </is>
      </c>
      <c r="C102" s="53" t="n">
        <v>46207.06420138889</v>
      </c>
      <c r="D102" t="inlineStr">
        <is>
          <t>否</t>
        </is>
      </c>
      <c r="E102" s="53" t="n">
        <v>46206.73086805556</v>
      </c>
      <c r="F102" s="54">
        <f>(NOW()-E102)*24</f>
        <v/>
      </c>
      <c r="G102" t="inlineStr">
        <is>
          <t>13727905428</t>
        </is>
      </c>
      <c r="H102" t="inlineStr">
        <is>
          <t>2026-07-03 15:32:27</t>
        </is>
      </c>
      <c r="I102" t="inlineStr">
        <is>
          <t>潮州市潮安区江东镇江东北网格中横路上庄村</t>
        </is>
      </c>
      <c r="J102" t="inlineStr">
        <is>
          <t>庄树标</t>
        </is>
      </c>
      <c r="K102" t="inlineStr">
        <is>
          <t>江东龙湖工作站</t>
        </is>
      </c>
      <c r="L102" t="inlineStr">
        <is>
          <t>潮安</t>
        </is>
      </c>
      <c r="M102" t="inlineStr">
        <is>
          <t>20260703125159X319205215</t>
        </is>
      </c>
      <c r="N102" t="inlineStr">
        <is>
          <t>CMCC-CZ-TSCLX-20260703-011586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收不到短信</t>
        </is>
      </c>
    </row>
    <row r="103" ht="51" customHeight="1" s="1">
      <c r="A103" t="inlineStr">
        <is>
          <t>未参评好</t>
        </is>
      </c>
      <c r="B103" t="inlineStr">
        <is>
          <t>是</t>
        </is>
      </c>
      <c r="C103" s="53" t="n">
        <v>46207.16396990741</v>
      </c>
      <c r="D103" t="inlineStr">
        <is>
          <t>否</t>
        </is>
      </c>
      <c r="E103" s="53" t="n">
        <v>46206.83063657407</v>
      </c>
      <c r="F103" s="54">
        <f>(NOW()-E103)*24</f>
        <v/>
      </c>
      <c r="G103" t="inlineStr">
        <is>
          <t>13534666106</t>
        </is>
      </c>
      <c r="H103" t="inlineStr">
        <is>
          <t>2026-07-03 17:56:07</t>
        </is>
      </c>
      <c r="I103" t="inlineStr">
        <is>
          <t>潮州市饶平县黄冈镇中心网格丁未路西门居委会</t>
        </is>
      </c>
      <c r="J103" t="inlineStr">
        <is>
          <t>刘春辉</t>
        </is>
      </c>
      <c r="K103" t="inlineStr">
        <is>
          <t>饶平城区工作站</t>
        </is>
      </c>
      <c r="L103" t="inlineStr">
        <is>
          <t>饶平</t>
        </is>
      </c>
      <c r="M103" t="inlineStr">
        <is>
          <t>20260703125324X404389742</t>
        </is>
      </c>
      <c r="N103" t="inlineStr">
        <is>
          <t>CMCC-CZ-TSCLX-20260703-011767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联系不上用户</t>
        </is>
      </c>
    </row>
    <row r="104" ht="51" customHeight="1" s="1">
      <c r="A104" t="inlineStr">
        <is>
          <t>已参评好</t>
        </is>
      </c>
      <c r="B104" t="inlineStr">
        <is>
          <t>是</t>
        </is>
      </c>
      <c r="C104" s="53" t="n">
        <v>46207.19962962963</v>
      </c>
      <c r="D104" t="inlineStr">
        <is>
          <t>否</t>
        </is>
      </c>
      <c r="E104" s="53" t="n">
        <v>46206.8662962963</v>
      </c>
      <c r="F104" s="54">
        <f>(NOW()-E104)*24</f>
        <v/>
      </c>
      <c r="G104" t="inlineStr">
        <is>
          <t>19830038636</t>
        </is>
      </c>
      <c r="H104" t="inlineStr">
        <is>
          <t>2026-07-03 18:47:28</t>
        </is>
      </c>
      <c r="I104" t="inlineStr">
        <is>
          <t>潮州市潮安区金石镇金石北网格龙下路龙下村</t>
        </is>
      </c>
      <c r="J104" t="inlineStr">
        <is>
          <t>林彬举</t>
        </is>
      </c>
      <c r="K104" t="inlineStr">
        <is>
          <t>高铁三镇工作站</t>
        </is>
      </c>
      <c r="L104" t="inlineStr">
        <is>
          <t>潮安</t>
        </is>
      </c>
      <c r="M104" t="inlineStr">
        <is>
          <t>20260703125735X655419104</t>
        </is>
      </c>
      <c r="N104" t="inlineStr">
        <is>
          <t>CMCC-CZ-TSCLX-20260703-002399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已参评好</t>
        </is>
      </c>
    </row>
    <row r="105" ht="51" customHeight="1" s="1">
      <c r="A105" t="inlineStr">
        <is>
          <t>已参评好</t>
        </is>
      </c>
      <c r="B105" t="inlineStr">
        <is>
          <t>是</t>
        </is>
      </c>
      <c r="C105" s="53" t="n">
        <v>46207.12336805555</v>
      </c>
      <c r="D105" t="inlineStr">
        <is>
          <t>否</t>
        </is>
      </c>
      <c r="E105" s="53" t="n">
        <v>46206.79003472222</v>
      </c>
      <c r="F105" s="54">
        <f>(NOW()-E105)*24</f>
        <v/>
      </c>
      <c r="G105" t="inlineStr">
        <is>
          <t>13534621055</t>
        </is>
      </c>
      <c r="H105" t="inlineStr">
        <is>
          <t>2026-07-03 16:57:39</t>
        </is>
      </c>
      <c r="I105" t="inlineStr">
        <is>
          <t>潮州市潮安区枫溪镇云英路网格护堤路田头何村</t>
        </is>
      </c>
      <c r="J105" t="inlineStr">
        <is>
          <t>陆锐强</t>
        </is>
      </c>
      <c r="K105" t="inlineStr">
        <is>
          <t>瓷都枫溪工作站</t>
        </is>
      </c>
      <c r="L105" t="inlineStr">
        <is>
          <t>市区</t>
        </is>
      </c>
      <c r="M105" t="inlineStr">
        <is>
          <t>20260703132933X573662466</t>
        </is>
      </c>
      <c r="N105" t="inlineStr">
        <is>
          <t>CMCC-CZ-TSCLX-20260703-016445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已参评</t>
        </is>
      </c>
    </row>
    <row r="106" ht="51" customHeight="1" s="1">
      <c r="A106" t="inlineStr">
        <is>
          <t>已参评好</t>
        </is>
      </c>
      <c r="B106" t="inlineStr">
        <is>
          <t>是</t>
        </is>
      </c>
      <c r="C106" s="53" t="n">
        <v>46207.04940972223</v>
      </c>
      <c r="D106" t="inlineStr">
        <is>
          <t>否</t>
        </is>
      </c>
      <c r="E106" s="53" t="n">
        <v>46206.71607638889</v>
      </c>
      <c r="F106" s="54">
        <f>(NOW()-E106)*24</f>
        <v/>
      </c>
      <c r="G106" t="inlineStr">
        <is>
          <t>13539382726</t>
        </is>
      </c>
      <c r="H106" t="inlineStr">
        <is>
          <t>2026-07-03 15:11:09</t>
        </is>
      </c>
      <c r="I106" t="inlineStr">
        <is>
          <t>潮州市潮安区枫溪镇云英路网格潮汕路古板头村</t>
        </is>
      </c>
      <c r="J106" t="inlineStr">
        <is>
          <t>陈丹华</t>
        </is>
      </c>
      <c r="K106" t="inlineStr">
        <is>
          <t>瓷都枫溪工作站</t>
        </is>
      </c>
      <c r="L106" t="inlineStr">
        <is>
          <t>市区</t>
        </is>
      </c>
      <c r="M106" t="inlineStr">
        <is>
          <t>20260703133150X710479950</t>
        </is>
      </c>
      <c r="N106" t="inlineStr">
        <is>
          <t>CMCC-CZ-TSCLX-20260703-016114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已参评</t>
        </is>
      </c>
    </row>
    <row r="107" ht="51" customHeight="1" s="1">
      <c r="A107" t="inlineStr">
        <is>
          <t>已参评好</t>
        </is>
      </c>
      <c r="B107" t="inlineStr">
        <is>
          <t>是</t>
        </is>
      </c>
      <c r="C107" s="53" t="n">
        <v>46207.16221064814</v>
      </c>
      <c r="D107" t="inlineStr">
        <is>
          <t>否</t>
        </is>
      </c>
      <c r="E107" s="53" t="n">
        <v>46206.82887731482</v>
      </c>
      <c r="F107" s="54">
        <f>(NOW()-E107)*24</f>
        <v/>
      </c>
      <c r="G107" t="inlineStr">
        <is>
          <t>13670738088</t>
        </is>
      </c>
      <c r="H107" t="inlineStr">
        <is>
          <t>2026-07-03 17:53:35</t>
        </is>
      </c>
      <c r="I107" t="inlineStr">
        <is>
          <t>潮州市潮安区沙溪镇沙溪西网格镜鸿路沙二村【可装2000M】</t>
        </is>
      </c>
      <c r="J107" t="inlineStr">
        <is>
          <t>孙锦福</t>
        </is>
      </c>
      <c r="K107" t="inlineStr">
        <is>
          <t>高铁三镇工作站</t>
        </is>
      </c>
      <c r="L107" t="inlineStr">
        <is>
          <t>潮安</t>
        </is>
      </c>
      <c r="M107" t="inlineStr">
        <is>
          <t>20260703133817X972973800</t>
        </is>
      </c>
      <c r="N107" t="inlineStr">
        <is>
          <t>CMCC-CZ-TSCLX-20260703-016118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已参评好</t>
        </is>
      </c>
    </row>
    <row r="108" ht="51" customHeight="1" s="1">
      <c r="B108" t="inlineStr">
        <is>
          <t>是</t>
        </is>
      </c>
      <c r="C108" s="53" t="n">
        <v>46207.2218287037</v>
      </c>
      <c r="D108" t="inlineStr">
        <is>
          <t>否</t>
        </is>
      </c>
      <c r="E108" s="53" t="n">
        <v>46206.88849537037</v>
      </c>
      <c r="F108" s="54">
        <f>(NOW()-E108)*24</f>
        <v/>
      </c>
      <c r="G108" t="inlineStr">
        <is>
          <t>13553700887</t>
        </is>
      </c>
      <c r="H108" t="inlineStr">
        <is>
          <t>2026-07-03 19:19:26</t>
        </is>
      </c>
      <c r="I108" t="inlineStr">
        <is>
          <t>潮州市潮安区彩塘镇宏安网格宏安大道宏二村</t>
        </is>
      </c>
      <c r="J108" t="inlineStr">
        <is>
          <t>陈嘉灿</t>
        </is>
      </c>
      <c r="K108" t="inlineStr">
        <is>
          <t>彩塘东凤工作站</t>
        </is>
      </c>
      <c r="L108" t="inlineStr">
        <is>
          <t>潮安</t>
        </is>
      </c>
      <c r="M108" t="inlineStr">
        <is>
          <t>20260703135353X332198170</t>
        </is>
      </c>
      <c r="N108" t="inlineStr">
        <is>
          <t>CMCC-CZ-TSCLX-20260703-019575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A109" t="inlineStr">
        <is>
          <t>未参评好</t>
        </is>
      </c>
      <c r="B109" t="inlineStr">
        <is>
          <t>是</t>
        </is>
      </c>
      <c r="C109" s="53" t="n">
        <v>46207.07859953704</v>
      </c>
      <c r="D109" t="inlineStr">
        <is>
          <t>否</t>
        </is>
      </c>
      <c r="E109" s="53" t="n">
        <v>46206.7452662037</v>
      </c>
      <c r="F109" s="54">
        <f>(NOW()-E109)*24</f>
        <v/>
      </c>
      <c r="G109" t="inlineStr">
        <is>
          <t>13534656852</t>
        </is>
      </c>
      <c r="H109" t="inlineStr">
        <is>
          <t>2026-07-03 15:53:11</t>
        </is>
      </c>
      <c r="I109" t="inlineStr">
        <is>
          <t>潮州市饶平县黄冈镇中心网格丁未路西门居委会</t>
        </is>
      </c>
      <c r="J109" t="inlineStr">
        <is>
          <t>刘春辉</t>
        </is>
      </c>
      <c r="K109" t="inlineStr">
        <is>
          <t>饶平城区工作站</t>
        </is>
      </c>
      <c r="L109" t="inlineStr">
        <is>
          <t>饶平</t>
        </is>
      </c>
      <c r="M109" t="inlineStr">
        <is>
          <t>20260702213134X941195080</t>
        </is>
      </c>
      <c r="N109" t="inlineStr">
        <is>
          <t>CMCC-CZ-TSCLX-20260703-015978</t>
        </is>
      </c>
      <c r="O109" t="inlineStr">
        <is>
          <t>潮州</t>
        </is>
      </c>
      <c r="P109" t="inlineStr">
        <is>
          <t>饶平县</t>
        </is>
      </c>
      <c r="Q109">
        <f>IF(AND(A109&lt;&gt;"已参评好",F109&gt;=5),"超5小时未参评",IF(F109&gt;=7,"超7小时未参评",IF(F109&gt;=8,"超时未参评","")))</f>
        <v/>
      </c>
      <c r="R109" t="inlineStr">
        <is>
          <t>未收到信息</t>
        </is>
      </c>
    </row>
    <row r="110" ht="51" customHeight="1" s="1">
      <c r="A110" t="inlineStr">
        <is>
          <t>已参评好</t>
        </is>
      </c>
      <c r="B110" t="inlineStr">
        <is>
          <t>是</t>
        </is>
      </c>
      <c r="C110" s="53" t="n">
        <v>46207.12053240741</v>
      </c>
      <c r="D110" t="inlineStr">
        <is>
          <t>否</t>
        </is>
      </c>
      <c r="E110" s="53" t="n">
        <v>46206.78719907408</v>
      </c>
      <c r="F110" s="54">
        <f>(NOW()-E110)*24</f>
        <v/>
      </c>
      <c r="G110" t="inlineStr">
        <is>
          <t>13690042912</t>
        </is>
      </c>
      <c r="H110" t="inlineStr">
        <is>
          <t>2026-07-03 16:53:34</t>
        </is>
      </c>
      <c r="I110" t="inlineStr">
        <is>
          <t>潮州市饶平县大埕镇大埕网格X081县道上东村</t>
        </is>
      </c>
      <c r="J110" t="inlineStr">
        <is>
          <t>周少杰</t>
        </is>
      </c>
      <c r="K110" t="inlineStr">
        <is>
          <t>东界三镇工作站</t>
        </is>
      </c>
      <c r="L110" t="inlineStr">
        <is>
          <t>饶平</t>
        </is>
      </c>
      <c r="M110" t="inlineStr">
        <is>
          <t>20260703142036X636035599</t>
        </is>
      </c>
      <c r="N110" t="inlineStr">
        <is>
          <t>CMCC-CZ-TSCLX-20260703-016706</t>
        </is>
      </c>
      <c r="O110" t="inlineStr">
        <is>
          <t>潮州</t>
        </is>
      </c>
      <c r="P110" t="inlineStr">
        <is>
          <t>饶平县</t>
        </is>
      </c>
      <c r="Q110">
        <f>IF(AND(A110&lt;&gt;"已参评好",F110&gt;=5),"超5小时未参评",IF(F110&gt;=7,"超7小时未参评",IF(F110&gt;=8,"超时未参评","")))</f>
        <v/>
      </c>
      <c r="R110" t="inlineStr">
        <is>
          <t>已参评</t>
        </is>
      </c>
    </row>
    <row r="111" ht="51" customHeight="1" s="1">
      <c r="A111" t="inlineStr">
        <is>
          <t>已参评好</t>
        </is>
      </c>
      <c r="B111" t="inlineStr">
        <is>
          <t>是</t>
        </is>
      </c>
      <c r="C111" s="53" t="n">
        <v>46207.16214120371</v>
      </c>
      <c r="D111" t="inlineStr">
        <is>
          <t>否</t>
        </is>
      </c>
      <c r="E111" s="53" t="n">
        <v>46206.82880787037</v>
      </c>
      <c r="F111" s="54">
        <f>(NOW()-E111)*24</f>
        <v/>
      </c>
      <c r="G111" t="inlineStr">
        <is>
          <t>13421078281</t>
        </is>
      </c>
      <c r="H111" t="inlineStr">
        <is>
          <t>2026-07-03 17:53:29</t>
        </is>
      </c>
      <c r="I111" t="inlineStr">
        <is>
          <t>潮州市饶平县黄冈镇河南网格536乡道东峡村片区</t>
        </is>
      </c>
      <c r="J111" t="inlineStr">
        <is>
          <t>郑镇和</t>
        </is>
      </c>
      <c r="K111" t="inlineStr">
        <is>
          <t>饶平城区工作站</t>
        </is>
      </c>
      <c r="L111" t="inlineStr">
        <is>
          <t>饶平</t>
        </is>
      </c>
      <c r="M111" t="inlineStr">
        <is>
          <t>20260703150820X500048882</t>
        </is>
      </c>
      <c r="N111" t="inlineStr">
        <is>
          <t>CMCC-CZ-TSCLX-20260703-021220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>
        <is>
          <t>已参评</t>
        </is>
      </c>
    </row>
    <row r="112" ht="51" customHeight="1" s="1">
      <c r="A112" t="inlineStr">
        <is>
          <t>已参评好</t>
        </is>
      </c>
      <c r="B112" t="inlineStr">
        <is>
          <t>是</t>
        </is>
      </c>
      <c r="C112" s="53" t="n">
        <v>46207.09958333334</v>
      </c>
      <c r="D112" t="inlineStr">
        <is>
          <t>否</t>
        </is>
      </c>
      <c r="E112" s="53" t="n">
        <v>46206.76625</v>
      </c>
      <c r="F112" s="54">
        <f>(NOW()-E112)*24</f>
        <v/>
      </c>
      <c r="G112" t="inlineStr">
        <is>
          <t>13531561305</t>
        </is>
      </c>
      <c r="H112" t="inlineStr">
        <is>
          <t>2026-07-03 16:23:24</t>
        </is>
      </c>
      <c r="I112" t="inlineStr">
        <is>
          <t>0</t>
        </is>
      </c>
      <c r="J112" t="inlineStr">
        <is>
          <t>郑臣伟</t>
        </is>
      </c>
      <c r="K112" t="inlineStr">
        <is>
          <t>饶平城区工作站</t>
        </is>
      </c>
      <c r="L112" t="inlineStr">
        <is>
          <t>饶平</t>
        </is>
      </c>
      <c r="M112" t="inlineStr">
        <is>
          <t>20260703151055X655267904</t>
        </is>
      </c>
      <c r="N112" t="inlineStr">
        <is>
          <t>CMCC-CZ-TSCLX-20260703-018454</t>
        </is>
      </c>
      <c r="O112" t="inlineStr">
        <is>
          <t>潮州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已参评</t>
        </is>
      </c>
    </row>
    <row r="113" ht="51" customHeight="1" s="1">
      <c r="A113" t="inlineStr">
        <is>
          <t>已参评好</t>
        </is>
      </c>
      <c r="B113" t="inlineStr">
        <is>
          <t>是</t>
        </is>
      </c>
      <c r="C113" s="53" t="n">
        <v>46207.21766203704</v>
      </c>
      <c r="D113" t="inlineStr">
        <is>
          <t>否</t>
        </is>
      </c>
      <c r="E113" s="53" t="n">
        <v>46206.8843287037</v>
      </c>
      <c r="F113" s="54">
        <f>(NOW()-E113)*24</f>
        <v/>
      </c>
      <c r="G113" t="inlineStr">
        <is>
          <t>18811863456</t>
        </is>
      </c>
      <c r="H113" t="inlineStr">
        <is>
          <t>2026-07-03 19:13:26</t>
        </is>
      </c>
      <c r="I113" t="inlineStr">
        <is>
          <t>潮州市潮安区枫溪镇云英路网格潮汕路古板头村</t>
        </is>
      </c>
      <c r="J113" t="inlineStr">
        <is>
          <t>陈丹华</t>
        </is>
      </c>
      <c r="K113" t="inlineStr">
        <is>
          <t>瓷都枫溪工作站</t>
        </is>
      </c>
      <c r="L113" t="inlineStr">
        <is>
          <t>市区</t>
        </is>
      </c>
      <c r="M113" t="inlineStr">
        <is>
          <t>20260703153204X924964777</t>
        </is>
      </c>
      <c r="N113" t="inlineStr">
        <is>
          <t>CMCC-CZ-TSCLX-20260703-018313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>
        <is>
          <t>已参评</t>
        </is>
      </c>
    </row>
    <row r="114" ht="51" customHeight="1" s="1">
      <c r="A114" t="inlineStr">
        <is>
          <t>未参评好</t>
        </is>
      </c>
      <c r="B114" t="inlineStr">
        <is>
          <t>是</t>
        </is>
      </c>
      <c r="C114" s="53" t="n">
        <v>46207.11229166666</v>
      </c>
      <c r="D114" t="inlineStr">
        <is>
          <t>否</t>
        </is>
      </c>
      <c r="E114" s="53" t="n">
        <v>46206.77895833334</v>
      </c>
      <c r="F114" s="54">
        <f>(NOW()-E114)*24</f>
        <v/>
      </c>
      <c r="G114" t="inlineStr">
        <is>
          <t>15816565787</t>
        </is>
      </c>
      <c r="H114" t="inlineStr">
        <is>
          <t>2026-07-03 16:41:42</t>
        </is>
      </c>
      <c r="I114" t="inlineStr">
        <is>
          <t>潮州市潮安区枫溪镇瓷兴网格瓷兴路城发花园【可装2000M】</t>
        </is>
      </c>
      <c r="J114" t="inlineStr">
        <is>
          <t>陈庆海</t>
        </is>
      </c>
      <c r="K114" t="inlineStr">
        <is>
          <t>瓷都枫溪工作站</t>
        </is>
      </c>
      <c r="L114" t="inlineStr">
        <is>
          <t>市区</t>
        </is>
      </c>
      <c r="M114" t="inlineStr">
        <is>
          <t>20260703154229X549912942</t>
        </is>
      </c>
      <c r="N114" t="inlineStr">
        <is>
          <t>CMCC-CZ-TSCLX-20260703-019864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>
        <is>
          <t>没收到</t>
        </is>
      </c>
    </row>
    <row r="115" ht="51" customHeight="1" s="1">
      <c r="A115" t="inlineStr">
        <is>
          <t>已参评好</t>
        </is>
      </c>
      <c r="B115" t="inlineStr">
        <is>
          <t>是</t>
        </is>
      </c>
      <c r="C115" s="53" t="n">
        <v>46207.11225694444</v>
      </c>
      <c r="D115" t="inlineStr">
        <is>
          <t>否</t>
        </is>
      </c>
      <c r="E115" s="53" t="n">
        <v>46206.77892361111</v>
      </c>
      <c r="F115" s="54">
        <f>(NOW()-E115)*24</f>
        <v/>
      </c>
      <c r="G115" t="inlineStr">
        <is>
          <t>13433742684</t>
        </is>
      </c>
      <c r="H115" t="inlineStr">
        <is>
          <t>2026-07-03 16:41:39</t>
        </is>
      </c>
      <c r="I115" t="inlineStr">
        <is>
          <t>潮州市潮安区枫溪镇长美网格凤新西路凤新西路片区</t>
        </is>
      </c>
      <c r="J115" t="inlineStr">
        <is>
          <t>蔡键城</t>
        </is>
      </c>
      <c r="K115" t="inlineStr">
        <is>
          <t>瓷都枫溪工作站</t>
        </is>
      </c>
      <c r="L115" t="inlineStr">
        <is>
          <t>市区</t>
        </is>
      </c>
      <c r="M115" t="inlineStr">
        <is>
          <t>20260703154802X882897844</t>
        </is>
      </c>
      <c r="N115" t="inlineStr">
        <is>
          <t>CMCC-CZ-TSCLX-20260703-018873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>
        <is>
          <t>已参评</t>
        </is>
      </c>
    </row>
    <row r="116" ht="51" customHeight="1" s="1">
      <c r="A116" t="inlineStr">
        <is>
          <t>未参评好</t>
        </is>
      </c>
      <c r="B116" t="inlineStr">
        <is>
          <t>是</t>
        </is>
      </c>
      <c r="C116" s="53" t="n">
        <v>46207.13167824074</v>
      </c>
      <c r="D116" t="inlineStr">
        <is>
          <t>否</t>
        </is>
      </c>
      <c r="E116" s="53" t="n">
        <v>46206.79834490741</v>
      </c>
      <c r="F116" s="54">
        <f>(NOW()-E116)*24</f>
        <v/>
      </c>
      <c r="G116" t="inlineStr">
        <is>
          <t>13433732994</t>
        </is>
      </c>
      <c r="H116" t="inlineStr">
        <is>
          <t>2026-07-03 17:09:37</t>
        </is>
      </c>
      <c r="I116" t="inlineStr">
        <is>
          <t>潮州市潮安区凤塘镇凤塘东网格府前路东门村</t>
        </is>
      </c>
      <c r="J116" t="inlineStr">
        <is>
          <t>邱陶煌</t>
        </is>
      </c>
      <c r="K116" t="inlineStr">
        <is>
          <t>凤塘镇区工作站</t>
        </is>
      </c>
      <c r="L116" t="inlineStr">
        <is>
          <t>潮安</t>
        </is>
      </c>
      <c r="M116" t="inlineStr">
        <is>
          <t>20260703160152X712739313</t>
        </is>
      </c>
      <c r="N116" t="inlineStr">
        <is>
          <t>CMCC-CZ-TSCLX-20260703-016798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>
        <is>
          <t>客户没收到短信</t>
        </is>
      </c>
    </row>
    <row r="117" ht="51" customHeight="1" s="1">
      <c r="B117" t="inlineStr">
        <is>
          <t>是</t>
        </is>
      </c>
      <c r="C117" s="53" t="n">
        <v>46207.18019675926</v>
      </c>
      <c r="D117" t="inlineStr">
        <is>
          <t>否</t>
        </is>
      </c>
      <c r="E117" s="53" t="n">
        <v>46206.84686342593</v>
      </c>
      <c r="F117" s="54">
        <f>(NOW()-E117)*24</f>
        <v/>
      </c>
      <c r="G117" t="inlineStr">
        <is>
          <t>13829050533</t>
        </is>
      </c>
      <c r="H117" t="inlineStr">
        <is>
          <t>2026-07-03 18:19:29</t>
        </is>
      </c>
      <c r="I117" t="inlineStr">
        <is>
          <t>潮州市潮安区东凤镇东凤南网格龙堤路龙甲村【可装2000M】</t>
        </is>
      </c>
      <c r="J117" t="inlineStr">
        <is>
          <t>陈佳俊</t>
        </is>
      </c>
      <c r="K117" t="inlineStr">
        <is>
          <t>彩塘东凤工作站</t>
        </is>
      </c>
      <c r="L117" t="inlineStr">
        <is>
          <t>潮安</t>
        </is>
      </c>
      <c r="M117" t="inlineStr">
        <is>
          <t>20260703161243X363104559</t>
        </is>
      </c>
      <c r="N117" t="inlineStr">
        <is>
          <t>CMCC-CZ-TSCLX-20260703-020691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46207.21212962963</v>
      </c>
      <c r="D118" t="inlineStr">
        <is>
          <t>否</t>
        </is>
      </c>
      <c r="E118" s="53" t="n">
        <v>46206.8787962963</v>
      </c>
      <c r="F118" s="54">
        <f>(NOW()-E118)*24</f>
        <v/>
      </c>
      <c r="G118" t="inlineStr">
        <is>
          <t>18818340597</t>
        </is>
      </c>
      <c r="H118" t="inlineStr">
        <is>
          <t>2026-07-03 19:05:28</t>
        </is>
      </c>
      <c r="I118" t="inlineStr">
        <is>
          <t>潮州市潮安区庵埠镇庵北网格安南路兴利商业城</t>
        </is>
      </c>
      <c r="J118" t="inlineStr">
        <is>
          <t>庄树贤</t>
        </is>
      </c>
      <c r="K118" t="inlineStr">
        <is>
          <t>潮安城区工作站</t>
        </is>
      </c>
      <c r="L118" t="inlineStr">
        <is>
          <t>潮安</t>
        </is>
      </c>
      <c r="M118" t="inlineStr">
        <is>
          <t>20260703162225X945294591</t>
        </is>
      </c>
      <c r="N118" t="inlineStr">
        <is>
          <t>CMCC-CZ-TSCLX-20260703-020918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46207.11766203704</v>
      </c>
      <c r="D119" t="inlineStr">
        <is>
          <t>否</t>
        </is>
      </c>
      <c r="E119" s="53" t="n">
        <v>46206.7843287037</v>
      </c>
      <c r="F119" s="54">
        <f>(NOW()-E119)*24</f>
        <v/>
      </c>
      <c r="G119" t="inlineStr">
        <is>
          <t>13076433992</t>
        </is>
      </c>
      <c r="H119" t="inlineStr">
        <is>
          <t>2026-07-03 16:49:26</t>
        </is>
      </c>
      <c r="I119" t="inlineStr">
        <is>
          <t>潮州市潮安区凤凰镇凤凰文祠网格S231省道凤湖村</t>
        </is>
      </c>
      <c r="J119" t="inlineStr">
        <is>
          <t>黄晓东</t>
        </is>
      </c>
      <c r="K119" t="inlineStr">
        <is>
          <t>北部四镇工作站</t>
        </is>
      </c>
      <c r="L119" t="inlineStr">
        <is>
          <t>潮安</t>
        </is>
      </c>
      <c r="M119" t="inlineStr">
        <is>
          <t>20260703162417X570109340</t>
        </is>
      </c>
      <c r="N119" t="inlineStr">
        <is>
          <t>CMCC-CZ-TSCLX-20260703-020920</t>
        </is>
      </c>
      <c r="O119" t="inlineStr">
        <is>
          <t>潮州</t>
        </is>
      </c>
      <c r="P119" t="inlineStr">
        <is>
          <t>潮安区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A120" t="inlineStr">
        <is>
          <t>未参评好</t>
        </is>
      </c>
      <c r="B120" t="inlineStr">
        <is>
          <t>是</t>
        </is>
      </c>
      <c r="C120" s="53" t="n">
        <v>46207.21498842593</v>
      </c>
      <c r="D120" t="inlineStr">
        <is>
          <t>否</t>
        </is>
      </c>
      <c r="E120" s="53" t="n">
        <v>46206.88165509259</v>
      </c>
      <c r="F120" s="54">
        <f>(NOW()-E120)*24</f>
        <v/>
      </c>
      <c r="G120" t="inlineStr">
        <is>
          <t>13502632885</t>
        </is>
      </c>
      <c r="H120" t="inlineStr">
        <is>
          <t>2026-07-03 19:09:35</t>
        </is>
      </c>
      <c r="I120" t="inlineStr">
        <is>
          <t>潮州市潮安区枫溪镇如意网格宾福路槐山岗</t>
        </is>
      </c>
      <c r="J120" t="inlineStr">
        <is>
          <t>林宏彬</t>
        </is>
      </c>
      <c r="K120" t="inlineStr">
        <is>
          <t>瓷都枫溪工作站</t>
        </is>
      </c>
      <c r="L120" t="inlineStr">
        <is>
          <t>市区</t>
        </is>
      </c>
      <c r="M120" t="inlineStr">
        <is>
          <t>20260703163143X503445900</t>
        </is>
      </c>
      <c r="N120" t="inlineStr">
        <is>
          <t>CMCC-CZ-TSCLX-20260703-020703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没收到</t>
        </is>
      </c>
    </row>
    <row r="121" ht="51" customHeight="1" s="1">
      <c r="A121" t="inlineStr">
        <is>
          <t>未参评好</t>
        </is>
      </c>
      <c r="B121" t="inlineStr">
        <is>
          <t>是</t>
        </is>
      </c>
      <c r="C121" s="53" t="n">
        <v>46207.17739583334</v>
      </c>
      <c r="D121" t="inlineStr">
        <is>
          <t>否</t>
        </is>
      </c>
      <c r="E121" s="53" t="n">
        <v>46206.8440625</v>
      </c>
      <c r="F121" s="54">
        <f>(NOW()-E121)*24</f>
        <v/>
      </c>
      <c r="G121" t="inlineStr">
        <is>
          <t>13426920316</t>
        </is>
      </c>
      <c r="H121" t="inlineStr">
        <is>
          <t>2026-07-03 18:15:27</t>
        </is>
      </c>
      <c r="I121" t="inlineStr">
        <is>
          <t>潮州市饶平县汫洲镇网格汫新路汫南社区</t>
        </is>
      </c>
      <c r="J121" t="inlineStr">
        <is>
          <t>麦煌圳</t>
        </is>
      </c>
      <c r="K121" t="inlineStr">
        <is>
          <t>饶平西片工作站</t>
        </is>
      </c>
      <c r="L121" t="inlineStr">
        <is>
          <t>饶平</t>
        </is>
      </c>
      <c r="M121" t="inlineStr">
        <is>
          <t>20260703164005X589266600</t>
        </is>
      </c>
      <c r="N121" t="inlineStr">
        <is>
          <t>CMCC-CZ-TSCLX-20260703-016578</t>
        </is>
      </c>
      <c r="O121" t="inlineStr">
        <is>
          <t>潮州</t>
        </is>
      </c>
      <c r="P121" t="inlineStr">
        <is>
          <t>饶平县</t>
        </is>
      </c>
      <c r="Q121">
        <f>IF(AND(A121&lt;&gt;"已参评好",F121&gt;=5),"超5小时未参评",IF(F121&gt;=7,"超7小时未参评",IF(F121&gt;=8,"超时未参评","")))</f>
        <v/>
      </c>
      <c r="R121" t="inlineStr">
        <is>
          <t>联系不到</t>
        </is>
      </c>
    </row>
    <row r="122" ht="51" customHeight="1" s="1">
      <c r="B122" t="inlineStr">
        <is>
          <t>是</t>
        </is>
      </c>
      <c r="C122" s="53" t="n">
        <v>46207.13155092593</v>
      </c>
      <c r="D122" t="inlineStr">
        <is>
          <t>否</t>
        </is>
      </c>
      <c r="E122" s="53" t="n">
        <v>46206.79821759259</v>
      </c>
      <c r="F122" s="54">
        <f>(NOW()-E122)*24</f>
        <v/>
      </c>
      <c r="G122" t="inlineStr">
        <is>
          <t>15917172106</t>
        </is>
      </c>
      <c r="H122" t="inlineStr">
        <is>
          <t>2026-07-03 17:09:26</t>
        </is>
      </c>
      <c r="I122" t="inlineStr">
        <is>
          <t>潮州市潮安区文祠镇文祠凤凰网格楠木翁路楠木翁村</t>
        </is>
      </c>
      <c r="J122" t="inlineStr">
        <is>
          <t>林杰</t>
        </is>
      </c>
      <c r="K122" t="inlineStr">
        <is>
          <t>北部四镇工作站</t>
        </is>
      </c>
      <c r="L122" t="inlineStr">
        <is>
          <t>潮安</t>
        </is>
      </c>
      <c r="M122" t="inlineStr">
        <is>
          <t>20260703164307X187475540</t>
        </is>
      </c>
      <c r="N122" t="inlineStr">
        <is>
          <t>CMCC-CZ-TSCLX-20260703-022252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A123" t="inlineStr">
        <is>
          <t>未参评好</t>
        </is>
      </c>
      <c r="B123" t="inlineStr">
        <is>
          <t>是</t>
        </is>
      </c>
      <c r="C123" s="53" t="n">
        <v>46207.21908564815</v>
      </c>
      <c r="D123" t="inlineStr">
        <is>
          <t>否</t>
        </is>
      </c>
      <c r="E123" s="53" t="n">
        <v>46206.88575231482</v>
      </c>
      <c r="F123" s="54">
        <f>(NOW()-E123)*24</f>
        <v/>
      </c>
      <c r="G123" t="inlineStr">
        <is>
          <t>15816176784</t>
        </is>
      </c>
      <c r="H123" t="inlineStr">
        <is>
          <t>2026-07-03 19:15:29</t>
        </is>
      </c>
      <c r="I123" t="inlineStr">
        <is>
          <t>潮州市饶平县黄冈镇中心网格丁未路西门居委会</t>
        </is>
      </c>
      <c r="J123" t="inlineStr">
        <is>
          <t>刘春辉</t>
        </is>
      </c>
      <c r="K123" t="inlineStr">
        <is>
          <t>饶平城区工作站</t>
        </is>
      </c>
      <c r="L123" t="inlineStr">
        <is>
          <t>饶平</t>
        </is>
      </c>
      <c r="M123" t="inlineStr">
        <is>
          <t>20260703164356X236145531</t>
        </is>
      </c>
      <c r="N123" t="inlineStr">
        <is>
          <t>CMCC-CZ-TSCLX-20260703-021701</t>
        </is>
      </c>
      <c r="O123" t="inlineStr">
        <is>
          <t>潮州</t>
        </is>
      </c>
      <c r="P123" t="inlineStr">
        <is>
          <t>饶平县</t>
        </is>
      </c>
      <c r="Q123">
        <f>IF(AND(A123&lt;&gt;"已参评好",F123&gt;=5),"超5小时未参评",IF(F123&gt;=7,"超7小时未参评",IF(F123&gt;=8,"超时未参评","")))</f>
        <v/>
      </c>
      <c r="R123" t="inlineStr">
        <is>
          <t>用户老人不会参评</t>
        </is>
      </c>
    </row>
    <row r="124" ht="51" customHeight="1" s="1">
      <c r="B124" t="inlineStr">
        <is>
          <t>是</t>
        </is>
      </c>
      <c r="C124" s="53" t="n">
        <v>46207.15247685185</v>
      </c>
      <c r="D124" t="inlineStr">
        <is>
          <t>否</t>
        </is>
      </c>
      <c r="E124" s="53" t="n">
        <v>46206.81914351852</v>
      </c>
      <c r="F124" s="54">
        <f>(NOW()-E124)*24</f>
        <v/>
      </c>
      <c r="G124" t="inlineStr">
        <is>
          <t>15916459520</t>
        </is>
      </c>
      <c r="H124" t="inlineStr">
        <is>
          <t>2026-07-03 17:39:34</t>
        </is>
      </c>
      <c r="I124" t="inlineStr">
        <is>
          <t>潮州市潮安区凤凰镇凤凰文祠网格S231省道凤湖村</t>
        </is>
      </c>
      <c r="J124" t="inlineStr">
        <is>
          <t>黄晓东</t>
        </is>
      </c>
      <c r="K124" t="inlineStr">
        <is>
          <t>北部四镇工作站</t>
        </is>
      </c>
      <c r="L124" t="inlineStr">
        <is>
          <t>潮安</t>
        </is>
      </c>
      <c r="M124" t="inlineStr">
        <is>
          <t>20260703112927X367606586</t>
        </is>
      </c>
      <c r="N124" t="inlineStr">
        <is>
          <t>CMCC-CZ-TSCLX-20260703-020526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46207.17084490741</v>
      </c>
      <c r="D125" t="inlineStr">
        <is>
          <t>否</t>
        </is>
      </c>
      <c r="E125" s="53" t="n">
        <v>46206.83751157407</v>
      </c>
      <c r="F125" s="54">
        <f>(NOW()-E125)*24</f>
        <v/>
      </c>
      <c r="G125" t="inlineStr">
        <is>
          <t>13534663369</t>
        </is>
      </c>
      <c r="H125" t="inlineStr">
        <is>
          <t>2026-07-03 18:06:01</t>
        </is>
      </c>
      <c r="I125" t="inlineStr">
        <is>
          <t>潮州市潮安区庵埠镇庵西网格安南路美乡村</t>
        </is>
      </c>
      <c r="J125" t="inlineStr">
        <is>
          <t>梁林勃</t>
        </is>
      </c>
      <c r="K125" t="inlineStr">
        <is>
          <t>潮安城区工作站</t>
        </is>
      </c>
      <c r="L125" t="inlineStr">
        <is>
          <t>潮安</t>
        </is>
      </c>
      <c r="M125" t="inlineStr">
        <is>
          <t>20260703165421X861669297</t>
        </is>
      </c>
      <c r="N125" t="inlineStr">
        <is>
          <t>CMCC-CZ-TSCLX-20260703-021312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A126" t="inlineStr">
        <is>
          <t>未参评好</t>
        </is>
      </c>
      <c r="B126" t="inlineStr">
        <is>
          <t>是</t>
        </is>
      </c>
      <c r="C126" s="53" t="n">
        <v>46207.19420138889</v>
      </c>
      <c r="D126" t="inlineStr">
        <is>
          <t>否</t>
        </is>
      </c>
      <c r="E126" s="53" t="n">
        <v>46206.86086805556</v>
      </c>
      <c r="F126" s="54">
        <f>(NOW()-E126)*24</f>
        <v/>
      </c>
      <c r="G126" t="inlineStr">
        <is>
          <t>13690085136</t>
        </is>
      </c>
      <c r="H126" t="inlineStr">
        <is>
          <t>2026-07-03 18:39:39</t>
        </is>
      </c>
      <c r="I126" t="inlineStr">
        <is>
          <t>潮州市饶平县黄冈镇中心网格丁未路西门居委会</t>
        </is>
      </c>
      <c r="J126" t="inlineStr">
        <is>
          <t>刘春辉</t>
        </is>
      </c>
      <c r="K126" t="inlineStr">
        <is>
          <t>饶平城区工作站</t>
        </is>
      </c>
      <c r="L126" t="inlineStr">
        <is>
          <t>饶平</t>
        </is>
      </c>
      <c r="M126" t="inlineStr">
        <is>
          <t>20260703170446X486067596</t>
        </is>
      </c>
      <c r="N126" t="inlineStr">
        <is>
          <t>CMCC-CZ-TSCLX-20260703-021721</t>
        </is>
      </c>
      <c r="O126" t="inlineStr">
        <is>
          <t>潮州</t>
        </is>
      </c>
      <c r="P126" t="inlineStr">
        <is>
          <t>饶平县</t>
        </is>
      </c>
      <c r="Q126">
        <f>IF(AND(A126&lt;&gt;"已参评好",F126&gt;=5),"超5小时未参评",IF(F126&gt;=7,"超7小时未参评",IF(F126&gt;=8,"超时未参评","")))</f>
        <v/>
      </c>
      <c r="R126" t="inlineStr">
        <is>
          <t>未收到信息</t>
        </is>
      </c>
    </row>
    <row r="127" ht="51" customHeight="1" s="1">
      <c r="B127" t="inlineStr">
        <is>
          <t>是</t>
        </is>
      </c>
      <c r="C127" s="53" t="n">
        <v>46207.16780092593</v>
      </c>
      <c r="D127" t="inlineStr">
        <is>
          <t>否</t>
        </is>
      </c>
      <c r="E127" s="53" t="n">
        <v>46206.83446759259</v>
      </c>
      <c r="F127" s="54">
        <f>(NOW()-E127)*24</f>
        <v/>
      </c>
      <c r="G127" t="inlineStr">
        <is>
          <t>13829030815a</t>
        </is>
      </c>
      <c r="H127" t="inlineStr">
        <is>
          <t>2026-07-03 18:01:38</t>
        </is>
      </c>
      <c r="I127" t="inlineStr">
        <is>
          <t>潮州市饶平县新丰镇网格334省道新葵村片区</t>
        </is>
      </c>
      <c r="J127" t="inlineStr">
        <is>
          <t>詹欣坡</t>
        </is>
      </c>
      <c r="K127" t="inlineStr">
        <is>
          <t>饶平北片工作站</t>
        </is>
      </c>
      <c r="L127" t="inlineStr">
        <is>
          <t>饶平</t>
        </is>
      </c>
      <c r="M127" t="inlineStr">
        <is>
          <t>20260703171324X420368100</t>
        </is>
      </c>
      <c r="N127" t="inlineStr">
        <is>
          <t>CMCC-CZ-TSCLX-20260703-016934</t>
        </is>
      </c>
      <c r="O127" t="inlineStr">
        <is>
          <t>潮州</t>
        </is>
      </c>
      <c r="P127" t="inlineStr">
        <is>
          <t>饶平县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A128" t="inlineStr">
        <is>
          <t>已参评好</t>
        </is>
      </c>
      <c r="B128" t="inlineStr">
        <is>
          <t>是</t>
        </is>
      </c>
      <c r="C128" s="53" t="n">
        <v>46207.21630787037</v>
      </c>
      <c r="D128" t="inlineStr">
        <is>
          <t>否</t>
        </is>
      </c>
      <c r="E128" s="53" t="n">
        <v>46206.88297453704</v>
      </c>
      <c r="F128" s="54">
        <f>(NOW()-E128)*24</f>
        <v/>
      </c>
      <c r="G128" t="inlineStr">
        <is>
          <t>13727981366</t>
        </is>
      </c>
      <c r="H128" t="inlineStr">
        <is>
          <t>2026-07-03 19:11:29</t>
        </is>
      </c>
      <c r="I128" t="inlineStr">
        <is>
          <t>潮州市潮安区枫溪镇如意网格宾福路槐山岗</t>
        </is>
      </c>
      <c r="J128" t="inlineStr">
        <is>
          <t>林宏彬</t>
        </is>
      </c>
      <c r="K128" t="inlineStr">
        <is>
          <t>瓷都枫溪工作站</t>
        </is>
      </c>
      <c r="L128" t="inlineStr">
        <is>
          <t>市区</t>
        </is>
      </c>
      <c r="M128" t="inlineStr">
        <is>
          <t>20260703172122X482228716</t>
        </is>
      </c>
      <c r="N128" t="inlineStr">
        <is>
          <t>CMCC-CZ-TSCLX-20260703-020556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>
        <is>
          <t>已参评</t>
        </is>
      </c>
    </row>
    <row r="129" ht="51" customHeight="1" s="1">
      <c r="A129" t="inlineStr">
        <is>
          <t>未参评好</t>
        </is>
      </c>
      <c r="B129" t="inlineStr">
        <is>
          <t>是</t>
        </is>
      </c>
      <c r="C129" s="53" t="n">
        <v>46207.20101851852</v>
      </c>
      <c r="D129" t="inlineStr">
        <is>
          <t>否</t>
        </is>
      </c>
      <c r="E129" s="53" t="n">
        <v>46206.86768518519</v>
      </c>
      <c r="F129" s="54">
        <f>(NOW()-E129)*24</f>
        <v/>
      </c>
      <c r="G129" t="inlineStr">
        <is>
          <t>13827376273</t>
        </is>
      </c>
      <c r="H129" t="inlineStr">
        <is>
          <t>2026-07-03 18:49:28</t>
        </is>
      </c>
      <c r="I129" t="inlineStr">
        <is>
          <t>潮州市饶平县所城镇网格X082县道龙湾村</t>
        </is>
      </c>
      <c r="J129" t="inlineStr">
        <is>
          <t>余锡明</t>
        </is>
      </c>
      <c r="K129" t="inlineStr">
        <is>
          <t>东界三镇工作站</t>
        </is>
      </c>
      <c r="L129" t="inlineStr">
        <is>
          <t>饶平</t>
        </is>
      </c>
      <c r="M129" t="inlineStr">
        <is>
          <t>20260703172200X520369451</t>
        </is>
      </c>
      <c r="N129" t="inlineStr">
        <is>
          <t>CMCC-CZ-TSCLX-20260703-021337</t>
        </is>
      </c>
      <c r="O129" t="inlineStr">
        <is>
          <t>潮州</t>
        </is>
      </c>
      <c r="P129" t="inlineStr">
        <is>
          <t>饶平县</t>
        </is>
      </c>
      <c r="Q129">
        <f>IF(AND(A129&lt;&gt;"已参评好",F129&gt;=5),"超5小时未参评",IF(F129&gt;=7,"超7小时未参评",IF(F129&gt;=8,"超时未参评","")))</f>
        <v/>
      </c>
      <c r="R129" t="inlineStr">
        <is>
          <t>用户微信没回复</t>
        </is>
      </c>
    </row>
    <row r="130" ht="51" customHeight="1" s="1">
      <c r="B130" t="inlineStr">
        <is>
          <t>是</t>
        </is>
      </c>
      <c r="C130" s="53" t="n">
        <v>46207.16350694445</v>
      </c>
      <c r="D130" t="inlineStr">
        <is>
          <t>否</t>
        </is>
      </c>
      <c r="E130" s="53" t="n">
        <v>46206.83017361111</v>
      </c>
      <c r="F130" s="54">
        <f>(NOW()-E130)*24</f>
        <v/>
      </c>
      <c r="G130" t="inlineStr">
        <is>
          <t>13690067092</t>
        </is>
      </c>
      <c r="H130" t="inlineStr">
        <is>
          <t>2026-07-03 17:55:27</t>
        </is>
      </c>
      <c r="I130" t="inlineStr">
        <is>
          <t>潮州市饶平县饶洋镇网格334省道陈本村片区</t>
        </is>
      </c>
      <c r="J130" t="inlineStr">
        <is>
          <t>詹朝鸿</t>
        </is>
      </c>
      <c r="K130" t="inlineStr">
        <is>
          <t>饶平北片工作站</t>
        </is>
      </c>
      <c r="L130" t="inlineStr">
        <is>
          <t>饶平</t>
        </is>
      </c>
      <c r="M130" t="inlineStr">
        <is>
          <t>20260703172344X624525838</t>
        </is>
      </c>
      <c r="N130" t="inlineStr">
        <is>
          <t>CMCC-CZ-TSCLX-20260703-021338</t>
        </is>
      </c>
      <c r="O130" t="inlineStr">
        <is>
          <t>潮州</t>
        </is>
      </c>
      <c r="P130" t="inlineStr">
        <is>
          <t>饶平县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A131" t="inlineStr">
        <is>
          <t>未参评好</t>
        </is>
      </c>
      <c r="B131" t="inlineStr">
        <is>
          <t>是</t>
        </is>
      </c>
      <c r="C131" s="53" t="n">
        <v>46207.21210648148</v>
      </c>
      <c r="D131" t="inlineStr">
        <is>
          <t>否</t>
        </is>
      </c>
      <c r="E131" s="53" t="n">
        <v>46206.87877314815</v>
      </c>
      <c r="F131" s="54">
        <f>(NOW()-E131)*24</f>
        <v/>
      </c>
      <c r="G131" t="inlineStr">
        <is>
          <t>15016514158</t>
        </is>
      </c>
      <c r="H131" t="inlineStr">
        <is>
          <t>2026-07-03 19:05:26</t>
        </is>
      </c>
      <c r="I131" t="inlineStr">
        <is>
          <t>潮州市湘桥区太平街道西新网格三利街三利街片区</t>
        </is>
      </c>
      <c r="J131" t="inlineStr">
        <is>
          <t>陈庆炎</t>
        </is>
      </c>
      <c r="K131" t="inlineStr">
        <is>
          <t>市区城南工作站</t>
        </is>
      </c>
      <c r="L131" t="inlineStr">
        <is>
          <t>市区</t>
        </is>
      </c>
      <c r="M131" t="inlineStr">
        <is>
          <t>20260703173421X261204902</t>
        </is>
      </c>
      <c r="N131" t="inlineStr">
        <is>
          <t>CMCC-CZ-TSCLX-20260703-017933</t>
        </is>
      </c>
      <c r="O131" t="inlineStr">
        <is>
          <t>潮州</t>
        </is>
      </c>
      <c r="P131" t="inlineStr">
        <is>
          <t>湘桥区</t>
        </is>
      </c>
      <c r="Q131">
        <f>IF(AND(A131&lt;&gt;"已参评好",F131&gt;=5),"超5小时未参评",IF(F131&gt;=7,"超7小时未参评",IF(F131&gt;=8,"超时未参评","")))</f>
        <v/>
      </c>
      <c r="R131" t="inlineStr">
        <is>
          <t>没收到</t>
        </is>
      </c>
    </row>
    <row r="132" ht="51" customHeight="1" s="1">
      <c r="B132" t="inlineStr">
        <is>
          <t>是</t>
        </is>
      </c>
      <c r="C132" s="53" t="n">
        <v>46207.17186342592</v>
      </c>
      <c r="D132" t="inlineStr">
        <is>
          <t>否</t>
        </is>
      </c>
      <c r="E132" s="53" t="n">
        <v>46206.83853009259</v>
      </c>
      <c r="F132" s="54">
        <f>(NOW()-E132)*24</f>
        <v/>
      </c>
      <c r="G132" t="inlineStr">
        <is>
          <t>18344551000</t>
        </is>
      </c>
      <c r="H132" t="inlineStr">
        <is>
          <t>2026-07-03 18:07:29</t>
        </is>
      </c>
      <c r="I132" t="inlineStr">
        <is>
          <t>潮州市潮安区庵埠镇庵东网格庵北路腾瑞世纪城</t>
        </is>
      </c>
      <c r="J132" t="inlineStr">
        <is>
          <t>陈家昭</t>
        </is>
      </c>
      <c r="K132" t="inlineStr">
        <is>
          <t>潮安城区工作站</t>
        </is>
      </c>
      <c r="L132" t="inlineStr">
        <is>
          <t>潮安</t>
        </is>
      </c>
      <c r="M132" t="inlineStr">
        <is>
          <t>20260703173530X330558814</t>
        </is>
      </c>
      <c r="N132" t="inlineStr">
        <is>
          <t>CMCC-CZ-TSCLX-20260703-024605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A133" t="inlineStr">
        <is>
          <t>已参评好</t>
        </is>
      </c>
      <c r="B133" t="inlineStr">
        <is>
          <t>是</t>
        </is>
      </c>
      <c r="C133" s="53" t="n">
        <v>46207.20377314815</v>
      </c>
      <c r="D133" t="inlineStr">
        <is>
          <t>否</t>
        </is>
      </c>
      <c r="E133" s="53" t="n">
        <v>46206.87043981482</v>
      </c>
      <c r="F133" s="54">
        <f>(NOW()-E133)*24</f>
        <v/>
      </c>
      <c r="G133" t="inlineStr">
        <is>
          <t>18948504478</t>
        </is>
      </c>
      <c r="H133" t="inlineStr">
        <is>
          <t>2026-07-03 18:53:26</t>
        </is>
      </c>
      <c r="I133" t="inlineStr">
        <is>
          <t>潮州市湘桥区桥东街道恒大城网格金碧路碧桂园.韩东府</t>
        </is>
      </c>
      <c r="J133" t="inlineStr">
        <is>
          <t>高科文</t>
        </is>
      </c>
      <c r="K133" t="inlineStr">
        <is>
          <t>韩江新城工作站</t>
        </is>
      </c>
      <c r="L133" t="inlineStr">
        <is>
          <t>市区</t>
        </is>
      </c>
      <c r="M133" t="inlineStr">
        <is>
          <t>20260703120733X653507297</t>
        </is>
      </c>
      <c r="N133" t="inlineStr">
        <is>
          <t>CMCC-CZ-TSCLX-20260703-016945</t>
        </is>
      </c>
      <c r="O133" t="inlineStr">
        <is>
          <t>潮州</t>
        </is>
      </c>
      <c r="P133" t="inlineStr">
        <is>
          <t>湘桥区</t>
        </is>
      </c>
      <c r="Q133">
        <f>IF(AND(A133&lt;&gt;"已参评好",F133&gt;=5),"超5小时未参评",IF(F133&gt;=7,"超7小时未参评",IF(F133&gt;=8,"超时未参评","")))</f>
        <v/>
      </c>
      <c r="R133" t="inlineStr">
        <is>
          <t>已参评</t>
        </is>
      </c>
    </row>
    <row r="134" ht="51" customHeight="1" s="1">
      <c r="A134" t="inlineStr">
        <is>
          <t>未参评好</t>
        </is>
      </c>
      <c r="B134" t="inlineStr">
        <is>
          <t>是</t>
        </is>
      </c>
      <c r="C134" s="53" t="n">
        <v>46207.22332175926</v>
      </c>
      <c r="D134" t="inlineStr">
        <is>
          <t>否</t>
        </is>
      </c>
      <c r="E134" s="53" t="n">
        <v>46206.88998842592</v>
      </c>
      <c r="F134" s="54">
        <f>(NOW()-E134)*24</f>
        <v/>
      </c>
      <c r="G134" t="inlineStr">
        <is>
          <t>13172574555</t>
        </is>
      </c>
      <c r="H134" t="inlineStr">
        <is>
          <t>2026-07-03 19:21:35</t>
        </is>
      </c>
      <c r="I134" t="inlineStr">
        <is>
          <t>潮州市湘桥区凤新街道大新乡网格莲云路莲云村</t>
        </is>
      </c>
      <c r="J134" t="inlineStr">
        <is>
          <t>林金旭</t>
        </is>
      </c>
      <c r="K134" t="inlineStr">
        <is>
          <t>市区城北工作站</t>
        </is>
      </c>
      <c r="L134" t="inlineStr">
        <is>
          <t>市区</t>
        </is>
      </c>
      <c r="M134" t="inlineStr">
        <is>
          <t>20260703175916X756798303</t>
        </is>
      </c>
      <c r="N134" t="inlineStr">
        <is>
          <t>CMCC-CZ-TSCLX-20260703-022688</t>
        </is>
      </c>
      <c r="O134" t="inlineStr">
        <is>
          <t>潮州</t>
        </is>
      </c>
      <c r="P134" t="inlineStr">
        <is>
          <t>湘桥区</t>
        </is>
      </c>
      <c r="Q134">
        <f>IF(AND(A134&lt;&gt;"已参评好",F134&gt;=5),"超5小时未参评",IF(F134&gt;=7,"超7小时未参评",IF(F134&gt;=8,"超时未参评","")))</f>
        <v/>
      </c>
      <c r="R134" t="inlineStr">
        <is>
          <t>收不到信息</t>
        </is>
      </c>
    </row>
    <row r="135" ht="51" customHeight="1" s="1">
      <c r="A135" t="inlineStr">
        <is>
          <t>未参评好</t>
        </is>
      </c>
      <c r="B135" t="inlineStr">
        <is>
          <t>是</t>
        </is>
      </c>
      <c r="C135" s="53" t="n">
        <v>46207.2190625</v>
      </c>
      <c r="D135" t="inlineStr">
        <is>
          <t>否</t>
        </is>
      </c>
      <c r="E135" s="53" t="n">
        <v>46206.88572916666</v>
      </c>
      <c r="F135" s="54">
        <f>(NOW()-E135)*24</f>
        <v/>
      </c>
      <c r="G135" t="inlineStr">
        <is>
          <t>13085746871</t>
        </is>
      </c>
      <c r="H135" t="inlineStr">
        <is>
          <t>2026-07-03 19:15:27</t>
        </is>
      </c>
      <c r="I135" t="inlineStr">
        <is>
          <t>潮州市潮安区枫溪镇如意网格潮汕路西边村</t>
        </is>
      </c>
      <c r="J135" t="inlineStr">
        <is>
          <t>林宏彬</t>
        </is>
      </c>
      <c r="K135" t="inlineStr">
        <is>
          <t>瓷都枫溪工作站</t>
        </is>
      </c>
      <c r="L135" t="inlineStr">
        <is>
          <t>市区</t>
        </is>
      </c>
      <c r="M135" t="inlineStr">
        <is>
          <t>20260703183026X626331466</t>
        </is>
      </c>
      <c r="N135" t="inlineStr">
        <is>
          <t>CMCC-CZ-TSCLX-20260703-026907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>
        <is>
          <t>用户不配合</t>
        </is>
      </c>
    </row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5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15018101419</t>
        </is>
      </c>
      <c r="B2" s="53" t="n">
        <v>46206.40239583333</v>
      </c>
      <c r="C2" t="inlineStr">
        <is>
          <t>饶平西片工作站</t>
        </is>
      </c>
      <c r="D2" t="inlineStr">
        <is>
          <t>吴泽镐</t>
        </is>
      </c>
      <c r="E2" t="inlineStr">
        <is>
          <t>麦杰生</t>
        </is>
      </c>
      <c r="F2" t="inlineStr">
        <is>
          <t>未参评好</t>
        </is>
      </c>
      <c r="G2" t="inlineStr">
        <is>
          <t>超时</t>
        </is>
      </c>
      <c r="H2" t="inlineStr">
        <is>
          <t>是</t>
        </is>
      </c>
      <c r="I2" s="54">
        <f>(NOW()-J2)*24</f>
        <v/>
      </c>
      <c r="J2" s="53" t="n">
        <v>46206.48572916666</v>
      </c>
      <c r="K2" s="53" t="n">
        <v>46206.8190625</v>
      </c>
      <c r="L2">
        <f>IF(AND(F2&lt;&gt;"已参评好",I2&gt;=5),"超5小时未参评",IF(I2&gt;=7,"超7小时未参评",IF(I2&gt;=8,"超时未参评","")))</f>
        <v/>
      </c>
      <c r="M2" t="inlineStr">
        <is>
          <t>客户老人不会评</t>
        </is>
      </c>
    </row>
    <row r="3" ht="51" customHeight="1" s="1">
      <c r="A3" t="inlineStr">
        <is>
          <t>13172572777</t>
        </is>
      </c>
      <c r="B3" s="53" t="n">
        <v>46205.84901620371</v>
      </c>
      <c r="C3" t="inlineStr">
        <is>
          <t>饶平城区工作站</t>
        </is>
      </c>
      <c r="D3" t="inlineStr">
        <is>
          <t>陈泽鹏</t>
        </is>
      </c>
      <c r="E3" t="inlineStr">
        <is>
          <t>郑臣伟</t>
        </is>
      </c>
      <c r="F3" t="inlineStr">
        <is>
          <t>未参评好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46206.43234953703</v>
      </c>
      <c r="K3" s="53" t="n">
        <v>46206.76568287037</v>
      </c>
      <c r="L3">
        <f>IF(AND(F3&lt;&gt;"已参评好",I3&gt;=5),"超5小时未参评",IF(I3&gt;=7,"超7小时未参评",IF(I3&gt;=8,"超时未参评","")))</f>
        <v/>
      </c>
      <c r="M3" t="inlineStr">
        <is>
          <t>未收到信息</t>
        </is>
      </c>
    </row>
    <row r="4" ht="51" customHeight="1" s="1">
      <c r="A4" t="inlineStr">
        <is>
          <t>18125876823</t>
        </is>
      </c>
      <c r="B4" s="53" t="n">
        <v>46205.8783912037</v>
      </c>
      <c r="C4" t="inlineStr">
        <is>
          <t>市区城南工作站</t>
        </is>
      </c>
      <c r="D4" t="inlineStr">
        <is>
          <t>陈理智</t>
        </is>
      </c>
      <c r="E4" t="inlineStr">
        <is>
          <t>罗祥锐</t>
        </is>
      </c>
      <c r="F4" t="inlineStr">
        <is>
          <t>已参评好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46206.46172453704</v>
      </c>
      <c r="K4" s="53" t="n">
        <v>46206.79505787037</v>
      </c>
      <c r="L4">
        <f>IF(AND(F4&lt;&gt;"已参评好",I4&gt;=5),"超5小时未参评",IF(I4&gt;=7,"超7小时未参评",IF(I4&gt;=8,"超时未参评","")))</f>
        <v/>
      </c>
      <c r="M4" t="inlineStr">
        <is>
          <t>已参评</t>
        </is>
      </c>
    </row>
    <row r="5" ht="51" customHeight="1" s="1">
      <c r="A5" t="inlineStr">
        <is>
          <t>36530062236</t>
        </is>
      </c>
      <c r="B5" s="53" t="n">
        <v>46205.84287037037</v>
      </c>
      <c r="C5" t="inlineStr">
        <is>
          <t>浮洋网格</t>
        </is>
      </c>
      <c r="D5" t="inlineStr">
        <is>
          <t>曾声锦</t>
        </is>
      </c>
      <c r="E5" t="inlineStr">
        <is>
          <t>林卓钿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46206.4262037037</v>
      </c>
      <c r="K5" s="53" t="n">
        <v>46206.75953703704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13828375858</t>
        </is>
      </c>
      <c r="B6" s="53" t="n">
        <v>46205.88217592592</v>
      </c>
      <c r="C6" t="inlineStr">
        <is>
          <t>瓷都枫溪工作站</t>
        </is>
      </c>
      <c r="D6" t="inlineStr">
        <is>
          <t>许守锦</t>
        </is>
      </c>
      <c r="E6" t="inlineStr">
        <is>
          <t>卢奕鑫</t>
        </is>
      </c>
      <c r="F6" t="inlineStr">
        <is>
          <t>未参评好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46206.46550925926</v>
      </c>
      <c r="K6" s="53" t="n">
        <v>46206.79884259259</v>
      </c>
      <c r="L6">
        <f>IF(AND(F6&lt;&gt;"已参评好",I6&gt;=5),"超5小时未参评",IF(I6&gt;=7,"超7小时未参评",IF(I6&gt;=8,"超时未参评","")))</f>
        <v/>
      </c>
      <c r="M6" t="inlineStr">
        <is>
          <t>用户不配合</t>
        </is>
      </c>
    </row>
    <row r="7" ht="51" customHeight="1" s="1">
      <c r="A7" t="inlineStr">
        <is>
          <t>13828395903</t>
        </is>
      </c>
      <c r="B7" s="53" t="n">
        <v>46206.50041666667</v>
      </c>
      <c r="C7" t="inlineStr">
        <is>
          <t>市区城北工作站</t>
        </is>
      </c>
      <c r="D7" t="inlineStr">
        <is>
          <t>陆锐荣</t>
        </is>
      </c>
      <c r="E7" t="inlineStr">
        <is>
          <t>陈锐</t>
        </is>
      </c>
      <c r="F7" t="inlineStr">
        <is>
          <t>未参评好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46206.58375</v>
      </c>
      <c r="K7" s="53" t="n">
        <v>46206.91708333333</v>
      </c>
      <c r="L7">
        <f>IF(AND(F7&lt;&gt;"已参评好",I7&gt;=5),"超5小时未参评",IF(I7&gt;=7,"超7小时未参评",IF(I7&gt;=8,"超时未参评","")))</f>
        <v/>
      </c>
      <c r="M7" t="inlineStr">
        <is>
          <t>收不到信息</t>
        </is>
      </c>
    </row>
    <row r="8" ht="51" customHeight="1" s="1">
      <c r="A8" t="inlineStr">
        <is>
          <t>13553705745</t>
        </is>
      </c>
      <c r="B8" s="53" t="n">
        <v>46206.51956018519</v>
      </c>
      <c r="C8" t="inlineStr">
        <is>
          <t>市区城北工作站</t>
        </is>
      </c>
      <c r="D8" t="inlineStr">
        <is>
          <t>陆锐荣</t>
        </is>
      </c>
      <c r="E8" t="inlineStr">
        <is>
          <t>蔡智发</t>
        </is>
      </c>
      <c r="F8" t="inlineStr">
        <is>
          <t>未参评好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46206.60289351852</v>
      </c>
      <c r="K8" s="53" t="n">
        <v>46206.93622685185</v>
      </c>
      <c r="L8">
        <f>IF(AND(F8&lt;&gt;"已参评好",I8&gt;=5),"超5小时未参评",IF(I8&gt;=7,"超7小时未参评",IF(I8&gt;=8,"超时未参评","")))</f>
        <v/>
      </c>
      <c r="M8" t="inlineStr">
        <is>
          <t>收不到信息</t>
        </is>
      </c>
    </row>
    <row r="9" ht="51" customHeight="1" s="1">
      <c r="A9" t="inlineStr">
        <is>
          <t>15218535661</t>
        </is>
      </c>
      <c r="B9" s="53" t="n">
        <v>46206.56707175926</v>
      </c>
      <c r="C9" t="inlineStr">
        <is>
          <t>市区城南工作站</t>
        </is>
      </c>
      <c r="D9" t="inlineStr">
        <is>
          <t>陈理智</t>
        </is>
      </c>
      <c r="E9" t="inlineStr">
        <is>
          <t>李伟</t>
        </is>
      </c>
      <c r="F9" t="inlineStr">
        <is>
          <t>未参评好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46206.65040509259</v>
      </c>
      <c r="K9" s="53" t="n">
        <v>46206.98373842592</v>
      </c>
      <c r="L9">
        <f>IF(AND(F9&lt;&gt;"已参评好",I9&gt;=5),"超5小时未参评",IF(I9&gt;=7,"超7小时未参评",IF(I9&gt;=8,"超时未参评","")))</f>
        <v/>
      </c>
      <c r="M9" t="inlineStr">
        <is>
          <t>未收到</t>
        </is>
      </c>
    </row>
    <row r="10" ht="51" customHeight="1" s="1">
      <c r="A10" t="inlineStr">
        <is>
          <t>15994999034</t>
        </is>
      </c>
      <c r="B10" s="53" t="n">
        <v>46206.48034722222</v>
      </c>
      <c r="C10" t="inlineStr">
        <is>
          <t>古巷登塘工作站</t>
        </is>
      </c>
      <c r="D10" t="inlineStr">
        <is>
          <t>陈佳雄</t>
        </is>
      </c>
      <c r="E10" t="inlineStr">
        <is>
          <t>邱瑞斯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46206.56368055556</v>
      </c>
      <c r="K10" s="53" t="n">
        <v>46206.89701388889</v>
      </c>
      <c r="L10">
        <f>IF(AND(F10&lt;&gt;"已参评好",I10&gt;=5),"超5小时未参评",IF(I10&gt;=7,"超7小时未参评",IF(I10&gt;=8,"超时未参评","")))</f>
        <v/>
      </c>
      <c r="M10" t="inlineStr">
        <is>
          <t>已参评好</t>
        </is>
      </c>
    </row>
    <row r="11" ht="51" customHeight="1" s="1">
      <c r="A11" t="inlineStr">
        <is>
          <t>15876810219</t>
        </is>
      </c>
      <c r="B11" s="53" t="n">
        <v>46206.49548611111</v>
      </c>
      <c r="C11" t="inlineStr">
        <is>
          <t>瓷都枫溪工作站</t>
        </is>
      </c>
      <c r="D11" t="inlineStr">
        <is>
          <t>许守锦</t>
        </is>
      </c>
      <c r="E11" t="inlineStr">
        <is>
          <t>陈庆海</t>
        </is>
      </c>
      <c r="F11" t="inlineStr">
        <is>
          <t>已参评好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46206.57881944445</v>
      </c>
      <c r="K11" s="53" t="n">
        <v>46206.91215277778</v>
      </c>
      <c r="L11">
        <f>IF(AND(F11&lt;&gt;"已参评好",I11&gt;=5),"超5小时未参评",IF(I11&gt;=7,"超7小时未参评",IF(I11&gt;=8,"超时未参评","")))</f>
        <v/>
      </c>
      <c r="M11" t="inlineStr">
        <is>
          <t>已参评</t>
        </is>
      </c>
    </row>
    <row r="12" ht="51" customHeight="1" s="1">
      <c r="A12" t="inlineStr">
        <is>
          <t>15216975968</t>
        </is>
      </c>
      <c r="B12" s="53" t="n">
        <v>46206.5297337963</v>
      </c>
      <c r="C12" t="inlineStr">
        <is>
          <t>彩塘东凤工作站</t>
        </is>
      </c>
      <c r="D12" t="inlineStr">
        <is>
          <t>丁锐涛</t>
        </is>
      </c>
      <c r="E12" t="inlineStr">
        <is>
          <t>陈海灿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46206.61306712963</v>
      </c>
      <c r="K12" s="53" t="n">
        <v>46206.94640046296</v>
      </c>
      <c r="L12">
        <f>IF(AND(F12&lt;&gt;"已参评好",I12&gt;=5),"超5小时未参评",IF(I12&gt;=7,"超7小时未参评",IF(I12&gt;=8,"超时未参评","")))</f>
        <v/>
      </c>
      <c r="M12" t="inlineStr">
        <is>
          <t>老人不懂</t>
        </is>
      </c>
    </row>
    <row r="13" ht="51" customHeight="1" s="1">
      <c r="A13" t="inlineStr">
        <is>
          <t>13715844289</t>
        </is>
      </c>
      <c r="B13" s="53" t="n">
        <v>46206.52182870371</v>
      </c>
      <c r="C13" t="inlineStr">
        <is>
          <t>市区城南工作站</t>
        </is>
      </c>
      <c r="D13" t="inlineStr">
        <is>
          <t>陈理智</t>
        </is>
      </c>
      <c r="E13" t="inlineStr">
        <is>
          <t>陈诗俊</t>
        </is>
      </c>
      <c r="F13" t="inlineStr">
        <is>
          <t>已参评好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46206.60516203703</v>
      </c>
      <c r="K13" s="53" t="n">
        <v>46206.93849537037</v>
      </c>
      <c r="L13">
        <f>IF(AND(F13&lt;&gt;"已参评好",I13&gt;=5),"超5小时未参评",IF(I13&gt;=7,"超7小时未参评",IF(I13&gt;=8,"超时未参评","")))</f>
        <v/>
      </c>
      <c r="M13" t="inlineStr">
        <is>
          <t>已参评</t>
        </is>
      </c>
    </row>
    <row r="14" ht="51" customHeight="1" s="1">
      <c r="A14" t="inlineStr">
        <is>
          <t>36530073217</t>
        </is>
      </c>
      <c r="B14" s="53" t="n">
        <v>46206.50996527778</v>
      </c>
      <c r="C14" t="inlineStr">
        <is>
          <t>潮安城区工作站</t>
        </is>
      </c>
      <c r="D14" t="inlineStr">
        <is>
          <t>吴家鸣</t>
        </is>
      </c>
      <c r="E14" t="inlineStr">
        <is>
          <t>梁林勃</t>
        </is>
      </c>
      <c r="F14" t="inlineStr">
        <is>
          <t>已参评好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46206.59329861111</v>
      </c>
      <c r="K14" s="53" t="n">
        <v>46206.92663194444</v>
      </c>
      <c r="L14">
        <f>IF(AND(F14&lt;&gt;"已参评好",I14&gt;=5),"超5小时未参评",IF(I14&gt;=7,"超7小时未参评",IF(I14&gt;=8,"超时未参评","")))</f>
        <v/>
      </c>
      <c r="M14" t="inlineStr">
        <is>
          <t>已参评好</t>
        </is>
      </c>
    </row>
    <row r="15" ht="34" customHeight="1" s="1">
      <c r="A15" t="inlineStr">
        <is>
          <t>13652812731</t>
        </is>
      </c>
      <c r="B15" s="53" t="n">
        <v>46206.51747685186</v>
      </c>
      <c r="C15" t="inlineStr">
        <is>
          <t>饶平城区工作站</t>
        </is>
      </c>
      <c r="D15" t="inlineStr">
        <is>
          <t>陈泽鹏</t>
        </is>
      </c>
      <c r="E15" t="inlineStr">
        <is>
          <t>郑臣伟</t>
        </is>
      </c>
      <c r="F15" t="inlineStr">
        <is>
          <t>未参评好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46206.60081018518</v>
      </c>
      <c r="K15" s="53" t="n">
        <v>46206.93414351852</v>
      </c>
      <c r="L15">
        <f>IF(AND(F15&lt;&gt;"已参评好",I15&gt;=5),"超5小时未参评",IF(I15&gt;=7,"超7小时未参评",IF(I15&gt;=8,"超时未参评","")))</f>
        <v/>
      </c>
      <c r="M15" t="inlineStr">
        <is>
          <t>未收到信息</t>
        </is>
      </c>
    </row>
    <row r="16" ht="51" customHeight="1" s="1">
      <c r="A16" t="inlineStr">
        <is>
          <t>13670707703</t>
        </is>
      </c>
      <c r="B16" s="53" t="n">
        <v>46206.48846064815</v>
      </c>
      <c r="C16" t="inlineStr">
        <is>
          <t>市区城北工作站</t>
        </is>
      </c>
      <c r="D16" t="inlineStr">
        <is>
          <t>陆锐荣</t>
        </is>
      </c>
      <c r="E16" t="inlineStr">
        <is>
          <t>陈卓俊</t>
        </is>
      </c>
      <c r="F16" t="inlineStr">
        <is>
          <t>已参评好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46206.57179398148</v>
      </c>
      <c r="K16" s="53" t="n">
        <v>46206.90512731481</v>
      </c>
      <c r="L16">
        <f>IF(AND(F16&lt;&gt;"已参评好",I16&gt;=5),"超5小时未参评",IF(I16&gt;=7,"超7小时未参评",IF(I16&gt;=8,"超时未参评","")))</f>
        <v/>
      </c>
      <c r="M16" t="inlineStr">
        <is>
          <t>已参评好</t>
        </is>
      </c>
    </row>
    <row r="17" ht="51" customHeight="1" s="1">
      <c r="A17" t="inlineStr">
        <is>
          <t>13727956493</t>
        </is>
      </c>
      <c r="B17" s="53" t="n">
        <v>46206.52296296296</v>
      </c>
      <c r="C17" t="inlineStr">
        <is>
          <t>市区城北工作站</t>
        </is>
      </c>
      <c r="D17" t="inlineStr">
        <is>
          <t>陆锐荣</t>
        </is>
      </c>
      <c r="E17" t="inlineStr">
        <is>
          <t>周君山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46206.6062962963</v>
      </c>
      <c r="K17" s="53" t="n">
        <v>46206.93962962963</v>
      </c>
      <c r="L17">
        <f>IF(AND(F17&lt;&gt;"已参评好",I17&gt;=5),"超5小时未参评",IF(I17&gt;=7,"超7小时未参评",IF(I17&gt;=8,"超时未参评","")))</f>
        <v/>
      </c>
      <c r="M17" t="inlineStr">
        <is>
          <t>收不到信息</t>
        </is>
      </c>
    </row>
    <row r="18" ht="51" customHeight="1" s="1">
      <c r="A18" t="inlineStr">
        <is>
          <t>13631010807</t>
        </is>
      </c>
      <c r="B18" s="53" t="n">
        <v>46206.5330787037</v>
      </c>
      <c r="C18" t="inlineStr">
        <is>
          <t>韩江新城工作站</t>
        </is>
      </c>
      <c r="D18" t="inlineStr">
        <is>
          <t>邱培烁</t>
        </is>
      </c>
      <c r="E18" t="inlineStr">
        <is>
          <t>柯德贤</t>
        </is>
      </c>
      <c r="F18" t="inlineStr">
        <is>
          <t>未参评好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46206.61641203704</v>
      </c>
      <c r="K18" s="53" t="n">
        <v>46206.94974537037</v>
      </c>
      <c r="L18">
        <f>IF(AND(F18&lt;&gt;"已参评好",I18&gt;=5),"超5小时未参评",IF(I18&gt;=7,"超7小时未参评",IF(I18&gt;=8,"超时未参评","")))</f>
        <v/>
      </c>
      <c r="M18" t="inlineStr">
        <is>
          <t>用户说没收到信息</t>
        </is>
      </c>
    </row>
    <row r="19" ht="51" customHeight="1" s="1">
      <c r="A19" t="inlineStr">
        <is>
          <t>13690010776</t>
        </is>
      </c>
      <c r="B19" s="53" t="n">
        <v>46206.55989583334</v>
      </c>
      <c r="C19" t="inlineStr">
        <is>
          <t>饶平西片工作站</t>
        </is>
      </c>
      <c r="D19" t="inlineStr">
        <is>
          <t>吴泽镐</t>
        </is>
      </c>
      <c r="E19" t="inlineStr">
        <is>
          <t>麦煌圳</t>
        </is>
      </c>
      <c r="F19" t="inlineStr">
        <is>
          <t>未参评好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46206.64322916666</v>
      </c>
      <c r="K19" s="53" t="n">
        <v>46206.9765625</v>
      </c>
      <c r="L19">
        <f>IF(AND(F19&lt;&gt;"已参评好",I19&gt;=5),"超5小时未参评",IF(I19&gt;=7,"超7小时未参评",IF(I19&gt;=8,"超时未参评","")))</f>
        <v/>
      </c>
      <c r="M19" t="inlineStr">
        <is>
          <t>客户老人不会评</t>
        </is>
      </c>
    </row>
    <row r="20" ht="51" customHeight="1" s="1">
      <c r="A20" t="inlineStr">
        <is>
          <t>15992373789</t>
        </is>
      </c>
      <c r="B20" s="53" t="n">
        <v>46206.55974537037</v>
      </c>
      <c r="C20" t="inlineStr">
        <is>
          <t>古巷登塘工作站</t>
        </is>
      </c>
      <c r="D20" t="inlineStr">
        <is>
          <t>陈佳雄</t>
        </is>
      </c>
      <c r="E20" t="inlineStr">
        <is>
          <t>谢志杰</t>
        </is>
      </c>
      <c r="F20" t="inlineStr">
        <is>
          <t>未参评好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46206.6430787037</v>
      </c>
      <c r="K20" s="53" t="n">
        <v>46206.97641203704</v>
      </c>
      <c r="L20">
        <f>IF(AND(F20&lt;&gt;"已参评好",I20&gt;=5),"超5小时未参评",IF(I20&gt;=7,"超7小时未参评",IF(I20&gt;=8,"超时未参评","")))</f>
        <v/>
      </c>
      <c r="M20" t="inlineStr">
        <is>
          <t>用户不配合</t>
        </is>
      </c>
    </row>
    <row r="21" ht="51" customHeight="1" s="1">
      <c r="A21" t="inlineStr">
        <is>
          <t>18088819305</t>
        </is>
      </c>
      <c r="B21" s="53" t="n">
        <v>46206.53634259259</v>
      </c>
      <c r="C21" t="inlineStr">
        <is>
          <t>市区城北工作站</t>
        </is>
      </c>
      <c r="D21" t="inlineStr">
        <is>
          <t>陆锐荣</t>
        </is>
      </c>
      <c r="E21" t="inlineStr">
        <is>
          <t>王锐嘉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46206.61967592593</v>
      </c>
      <c r="K21" s="53" t="n">
        <v>46206.95300925926</v>
      </c>
      <c r="L21">
        <f>IF(AND(F21&lt;&gt;"已参评好",I21&gt;=5),"超5小时未参评",IF(I21&gt;=7,"超7小时未参评",IF(I21&gt;=8,"超时未参评","")))</f>
        <v/>
      </c>
      <c r="M21" t="inlineStr">
        <is>
          <t>收不到信息</t>
        </is>
      </c>
    </row>
    <row r="22" ht="51" customHeight="1" s="1">
      <c r="A22" t="inlineStr">
        <is>
          <t>18316060103</t>
        </is>
      </c>
      <c r="B22" s="53" t="n">
        <v>46206.47768518519</v>
      </c>
      <c r="C22" t="inlineStr">
        <is>
          <t>韩江新城工作站</t>
        </is>
      </c>
      <c r="D22" t="inlineStr">
        <is>
          <t>邱培烁</t>
        </is>
      </c>
      <c r="E22" t="inlineStr">
        <is>
          <t>刘伟煌</t>
        </is>
      </c>
      <c r="F22" t="inlineStr">
        <is>
          <t>已参评好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46206.56101851852</v>
      </c>
      <c r="K22" s="53" t="n">
        <v>46206.89435185185</v>
      </c>
      <c r="L22">
        <f>IF(AND(F22&lt;&gt;"已参评好",I22&gt;=5),"超5小时未参评",IF(I22&gt;=7,"超7小时未参评",IF(I22&gt;=8,"超时未参评","")))</f>
        <v/>
      </c>
      <c r="M22" t="inlineStr">
        <is>
          <t>已参评</t>
        </is>
      </c>
    </row>
    <row r="23" ht="51" customHeight="1" s="1">
      <c r="A23" t="inlineStr">
        <is>
          <t>13421087017</t>
        </is>
      </c>
      <c r="B23" s="53" t="n">
        <v>46206.47820601852</v>
      </c>
      <c r="C23" t="inlineStr">
        <is>
          <t>市区城南工作站</t>
        </is>
      </c>
      <c r="D23" t="inlineStr">
        <is>
          <t>陈理智</t>
        </is>
      </c>
      <c r="E23" t="inlineStr">
        <is>
          <t>林铿</t>
        </is>
      </c>
      <c r="F23" t="inlineStr">
        <is>
          <t>已参评好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46206.56153935185</v>
      </c>
      <c r="K23" s="53" t="n">
        <v>46206.89487268519</v>
      </c>
      <c r="L23">
        <f>IF(AND(F23&lt;&gt;"已参评好",I23&gt;=5),"超5小时未参评",IF(I23&gt;=7,"超7小时未参评",IF(I23&gt;=8,"超时未参评","")))</f>
        <v/>
      </c>
      <c r="M23" t="inlineStr">
        <is>
          <t>已参评</t>
        </is>
      </c>
    </row>
    <row r="24" ht="51" customHeight="1" s="1">
      <c r="A24" t="inlineStr">
        <is>
          <t>18818353013</t>
        </is>
      </c>
      <c r="B24" s="53" t="n">
        <v>46206.49344907407</v>
      </c>
      <c r="C24" t="inlineStr">
        <is>
          <t>市区城北工作站</t>
        </is>
      </c>
      <c r="D24" t="inlineStr">
        <is>
          <t>陆锐荣</t>
        </is>
      </c>
      <c r="E24" t="inlineStr">
        <is>
          <t>许湘木</t>
        </is>
      </c>
      <c r="F24" t="inlineStr">
        <is>
          <t>已参评好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46206.57678240741</v>
      </c>
      <c r="K24" s="53" t="n">
        <v>46206.91011574074</v>
      </c>
      <c r="L24">
        <f>IF(AND(F24&lt;&gt;"已参评好",I24&gt;=5),"超5小时未参评",IF(I24&gt;=7,"超7小时未参评",IF(I24&gt;=8,"超时未参评","")))</f>
        <v/>
      </c>
      <c r="M24" t="inlineStr">
        <is>
          <t>已参评好</t>
        </is>
      </c>
    </row>
    <row r="25" ht="51" customHeight="1" s="1">
      <c r="A25" t="inlineStr">
        <is>
          <t>13828381553</t>
        </is>
      </c>
      <c r="B25" s="53" t="n">
        <v>46206.5202199074</v>
      </c>
      <c r="E25" t="inlineStr">
        <is>
          <t>陈荣锐</t>
        </is>
      </c>
      <c r="F25" t="inlineStr">
        <is>
          <t>已参评好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46206.60355324074</v>
      </c>
      <c r="K25" s="53" t="n">
        <v>46206.93688657408</v>
      </c>
      <c r="L25">
        <f>IF(AND(F25&lt;&gt;"已参评好",I25&gt;=5),"超5小时未参评",IF(I25&gt;=7,"超7小时未参评",IF(I25&gt;=8,"超时未参评","")))</f>
        <v/>
      </c>
      <c r="M25" t="inlineStr">
        <is>
          <t>已参评好</t>
        </is>
      </c>
    </row>
    <row r="26" ht="51" customHeight="1" s="1">
      <c r="A26" t="inlineStr">
        <is>
          <t>17324707797</t>
        </is>
      </c>
      <c r="B26" s="53" t="n">
        <v>46206.61796296296</v>
      </c>
      <c r="C26" t="inlineStr">
        <is>
          <t>磷官铁工作站</t>
        </is>
      </c>
      <c r="D26" t="inlineStr">
        <is>
          <t>吴坊</t>
        </is>
      </c>
      <c r="E26" t="inlineStr">
        <is>
          <t>陆彦羽</t>
        </is>
      </c>
      <c r="F26" t="inlineStr">
        <is>
          <t>已参评好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46206.7012962963</v>
      </c>
      <c r="K26" s="53" t="n">
        <v>46207.03462962963</v>
      </c>
      <c r="L26">
        <f>IF(AND(F26&lt;&gt;"已参评好",I26&gt;=5),"超5小时未参评",IF(I26&gt;=7,"超7小时未参评",IF(I26&gt;=8,"超时未参评","")))</f>
        <v/>
      </c>
      <c r="M26" t="inlineStr">
        <is>
          <t>已参评</t>
        </is>
      </c>
    </row>
    <row r="27" ht="51" customHeight="1" s="1">
      <c r="A27" t="inlineStr">
        <is>
          <t>18811866683</t>
        </is>
      </c>
      <c r="B27" s="53" t="n">
        <v>46206.61435185185</v>
      </c>
      <c r="C27" t="inlineStr">
        <is>
          <t>彩塘东凤工作站</t>
        </is>
      </c>
      <c r="D27" t="inlineStr">
        <is>
          <t>丁锐涛</t>
        </is>
      </c>
      <c r="E27" t="inlineStr">
        <is>
          <t>陈海灿</t>
        </is>
      </c>
      <c r="F27" t="inlineStr">
        <is>
          <t>已参评好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46206.69768518519</v>
      </c>
      <c r="K27" s="53" t="n">
        <v>46207.03101851852</v>
      </c>
      <c r="L27">
        <f>IF(AND(F27&lt;&gt;"已参评好",I27&gt;=5),"超5小时未参评",IF(I27&gt;=7,"超7小时未参评",IF(I27&gt;=8,"超时未参评","")))</f>
        <v/>
      </c>
      <c r="M27" t="inlineStr">
        <is>
          <t>已参评好</t>
        </is>
      </c>
    </row>
    <row r="28" ht="51" customHeight="1" s="1">
      <c r="A28" t="inlineStr">
        <is>
          <t>13715764533</t>
        </is>
      </c>
      <c r="B28" s="53" t="n">
        <v>46206.47554398148</v>
      </c>
      <c r="C28" t="inlineStr">
        <is>
          <t>韩江新城工作站</t>
        </is>
      </c>
      <c r="D28" t="inlineStr">
        <is>
          <t>邱培烁</t>
        </is>
      </c>
      <c r="E28" t="inlineStr">
        <is>
          <t>陈少煌</t>
        </is>
      </c>
      <c r="F28" t="inlineStr">
        <is>
          <t>已参评好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46206.55887731481</v>
      </c>
      <c r="K28" s="53" t="n">
        <v>46206.89221064815</v>
      </c>
      <c r="L28">
        <f>IF(AND(F28&lt;&gt;"已参评好",I28&gt;=5),"超5小时未参评",IF(I28&gt;=7,"超7小时未参评",IF(I28&gt;=8,"超时未参评","")))</f>
        <v/>
      </c>
      <c r="M28" t="inlineStr">
        <is>
          <t>已参评</t>
        </is>
      </c>
    </row>
    <row r="29" ht="51" customHeight="1" s="1">
      <c r="A29" t="inlineStr">
        <is>
          <t>15919534717</t>
        </is>
      </c>
      <c r="B29" s="53" t="n">
        <v>46206.494375</v>
      </c>
      <c r="C29" t="inlineStr">
        <is>
          <t>凤塘镇区工作站</t>
        </is>
      </c>
      <c r="D29" t="inlineStr">
        <is>
          <t>曾声锦</t>
        </is>
      </c>
      <c r="E29" t="inlineStr">
        <is>
          <t>张泽杰</t>
        </is>
      </c>
      <c r="F29" t="inlineStr">
        <is>
          <t>已参评好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46206.57770833333</v>
      </c>
      <c r="K29" s="53" t="n">
        <v>46206.91104166667</v>
      </c>
      <c r="L29">
        <f>IF(AND(F29&lt;&gt;"已参评好",I29&gt;=5),"超5小时未参评",IF(I29&gt;=7,"超7小时未参评",IF(I29&gt;=8,"超时未参评","")))</f>
        <v/>
      </c>
      <c r="M29" t="inlineStr">
        <is>
          <t>已参评好</t>
        </is>
      </c>
    </row>
    <row r="30" ht="51" customHeight="1" s="1">
      <c r="A30" t="inlineStr">
        <is>
          <t>13902792349</t>
        </is>
      </c>
      <c r="B30" s="53" t="n">
        <v>46206.51575231482</v>
      </c>
      <c r="C30" t="inlineStr">
        <is>
          <t>市区城北工作站</t>
        </is>
      </c>
      <c r="D30" t="inlineStr">
        <is>
          <t>陆锐荣</t>
        </is>
      </c>
      <c r="E30" t="inlineStr">
        <is>
          <t>曹贤伟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46206.59908564815</v>
      </c>
      <c r="K30" s="53" t="n">
        <v>46206.93241898148</v>
      </c>
      <c r="L30">
        <f>IF(AND(F30&lt;&gt;"已参评好",I30&gt;=5),"超5小时未参评",IF(I30&gt;=7,"超7小时未参评",IF(I30&gt;=8,"超时未参评","")))</f>
        <v/>
      </c>
      <c r="M30" t="inlineStr">
        <is>
          <t>已参评好</t>
        </is>
      </c>
    </row>
    <row r="31" ht="51" customHeight="1" s="1">
      <c r="A31" t="inlineStr">
        <is>
          <t>13670743658</t>
        </is>
      </c>
      <c r="B31" s="53" t="n">
        <v>46206.43849537037</v>
      </c>
      <c r="C31" t="inlineStr">
        <is>
          <t>饶平西片工作站</t>
        </is>
      </c>
      <c r="D31" t="inlineStr">
        <is>
          <t>吴泽镐</t>
        </is>
      </c>
      <c r="E31" t="inlineStr">
        <is>
          <t>林成鑫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46206.52182870371</v>
      </c>
      <c r="K31" s="53" t="n">
        <v>46206.85516203703</v>
      </c>
      <c r="L31">
        <f>IF(AND(F31&lt;&gt;"已参评好",I31&gt;=5),"超5小时未参评",IF(I31&gt;=7,"超7小时未参评",IF(I31&gt;=8,"超时未参评","")))</f>
        <v/>
      </c>
      <c r="M31" t="inlineStr">
        <is>
          <t>客户老人不会评</t>
        </is>
      </c>
    </row>
    <row r="32" ht="51" customHeight="1" s="1">
      <c r="A32" t="inlineStr">
        <is>
          <t>15814927592</t>
        </is>
      </c>
      <c r="B32" s="53" t="n">
        <v>46206.46247685186</v>
      </c>
      <c r="C32" t="inlineStr">
        <is>
          <t>彩塘东凤工作站</t>
        </is>
      </c>
      <c r="D32" t="inlineStr">
        <is>
          <t>丁锐涛</t>
        </is>
      </c>
      <c r="E32" t="inlineStr">
        <is>
          <t>蔡泽鑫</t>
        </is>
      </c>
      <c r="F32" t="inlineStr">
        <is>
          <t>未参评好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46206.54581018518</v>
      </c>
      <c r="K32" s="53" t="n">
        <v>46206.87914351852</v>
      </c>
      <c r="L32">
        <f>IF(AND(F32&lt;&gt;"已参评好",I32&gt;=5),"超5小时未参评",IF(I32&gt;=7,"超7小时未参评",IF(I32&gt;=8,"超时未参评","")))</f>
        <v/>
      </c>
      <c r="M32" t="inlineStr">
        <is>
          <t>老人不懂</t>
        </is>
      </c>
    </row>
    <row r="33" ht="51" customHeight="1" s="1">
      <c r="A33" t="inlineStr">
        <is>
          <t>13827361986</t>
        </is>
      </c>
      <c r="B33" s="53" t="n">
        <v>46206.46552083334</v>
      </c>
      <c r="C33" t="inlineStr">
        <is>
          <t>饶平北片工作站</t>
        </is>
      </c>
      <c r="D33" t="inlineStr">
        <is>
          <t>詹进链</t>
        </is>
      </c>
      <c r="E33" t="inlineStr">
        <is>
          <t>詹欣坡</t>
        </is>
      </c>
      <c r="F33" t="inlineStr">
        <is>
          <t>已参评好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46206.54885416666</v>
      </c>
      <c r="K33" s="53" t="n">
        <v>46206.8821875</v>
      </c>
      <c r="L33">
        <f>IF(AND(F33&lt;&gt;"已参评好",I33&gt;=5),"超5小时未参评",IF(I33&gt;=7,"超7小时未参评",IF(I33&gt;=8,"超时未参评","")))</f>
        <v/>
      </c>
      <c r="M33" t="inlineStr">
        <is>
          <t>已参评</t>
        </is>
      </c>
    </row>
    <row r="34" ht="51" customHeight="1" s="1">
      <c r="A34" t="inlineStr">
        <is>
          <t>13302793806</t>
        </is>
      </c>
      <c r="B34" s="53" t="n">
        <v>46206.58944444444</v>
      </c>
      <c r="C34" t="inlineStr">
        <is>
          <t>市区城南工作站</t>
        </is>
      </c>
      <c r="D34" t="inlineStr">
        <is>
          <t>陈理智</t>
        </is>
      </c>
      <c r="E34" t="inlineStr">
        <is>
          <t>陈诗俊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46206.67277777778</v>
      </c>
      <c r="K34" s="53" t="n">
        <v>46207.00611111111</v>
      </c>
      <c r="L34">
        <f>IF(AND(F34&lt;&gt;"已参评好",I34&gt;=5),"超5小时未参评",IF(I34&gt;=7,"超7小时未参评",IF(I34&gt;=8,"超时未参评","")))</f>
        <v/>
      </c>
      <c r="M34" t="inlineStr">
        <is>
          <t>未收到</t>
        </is>
      </c>
    </row>
    <row r="35" ht="51" customHeight="1" s="1">
      <c r="A35" t="inlineStr">
        <is>
          <t>13632035371</t>
        </is>
      </c>
      <c r="B35" s="53" t="n">
        <v>46206.58760416666</v>
      </c>
      <c r="C35" t="inlineStr">
        <is>
          <t>市区城北工作站</t>
        </is>
      </c>
      <c r="D35" t="inlineStr">
        <is>
          <t>陆锐荣</t>
        </is>
      </c>
      <c r="E35" t="inlineStr">
        <is>
          <t>周创镔</t>
        </is>
      </c>
      <c r="F35" t="inlineStr">
        <is>
          <t>未参评好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46206.6709375</v>
      </c>
      <c r="K35" s="53" t="n">
        <v>46207.00427083333</v>
      </c>
      <c r="L35">
        <f>IF(AND(F35&lt;&gt;"已参评好",I35&gt;=5),"超5小时未参评",IF(I35&gt;=7,"超7小时未参评",IF(I35&gt;=8,"超时未参评","")))</f>
        <v/>
      </c>
      <c r="M35" t="inlineStr">
        <is>
          <t>收不到信息</t>
        </is>
      </c>
    </row>
    <row r="36" ht="51" customHeight="1" s="1">
      <c r="A36" t="inlineStr">
        <is>
          <t>13670767805</t>
        </is>
      </c>
      <c r="B36" s="53" t="n">
        <v>46206.49341435185</v>
      </c>
      <c r="C36" t="inlineStr">
        <is>
          <t>韩江新城工作站</t>
        </is>
      </c>
      <c r="D36" t="inlineStr">
        <is>
          <t>邱培烁</t>
        </is>
      </c>
      <c r="E36" t="inlineStr">
        <is>
          <t>谢洽杰</t>
        </is>
      </c>
      <c r="F36" t="inlineStr">
        <is>
          <t>未参评好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46206.57674768518</v>
      </c>
      <c r="K36" s="53" t="n">
        <v>46206.91008101852</v>
      </c>
      <c r="L36">
        <f>IF(AND(F36&lt;&gt;"已参评好",I36&gt;=5),"超5小时未参评",IF(I36&gt;=7,"超7小时未参评",IF(I36&gt;=8,"超时未参评","")))</f>
        <v/>
      </c>
      <c r="M36" t="inlineStr">
        <is>
          <t>用户说没收到</t>
        </is>
      </c>
    </row>
    <row r="37" ht="51" customHeight="1" s="1">
      <c r="A37" t="inlineStr">
        <is>
          <t>15994986690</t>
        </is>
      </c>
      <c r="B37" s="53" t="n">
        <v>46206.62255787037</v>
      </c>
      <c r="C37" t="inlineStr">
        <is>
          <t>潮安城区工作站</t>
        </is>
      </c>
      <c r="D37" t="inlineStr">
        <is>
          <t>吴家鸣</t>
        </is>
      </c>
      <c r="E37" t="inlineStr">
        <is>
          <t>曾喜标</t>
        </is>
      </c>
      <c r="F37" t="inlineStr">
        <is>
          <t>已参评好</t>
        </is>
      </c>
      <c r="G37" t="inlineStr">
        <is>
          <t>未超8小时</t>
        </is>
      </c>
      <c r="H37" t="inlineStr">
        <is>
          <t>是</t>
        </is>
      </c>
      <c r="I37" s="54">
        <f>(NOW()-J37)*24</f>
        <v/>
      </c>
      <c r="J37" s="53" t="n">
        <v>46206.7058912037</v>
      </c>
      <c r="K37" s="53" t="n">
        <v>46207.03922453704</v>
      </c>
      <c r="L37">
        <f>IF(AND(F37&lt;&gt;"已参评好",I37&gt;=5),"超5小时未参评",IF(I37&gt;=7,"超7小时未参评",IF(I37&gt;=8,"超时未参评","")))</f>
        <v/>
      </c>
      <c r="M37" t="inlineStr">
        <is>
          <t>已参评好</t>
        </is>
      </c>
    </row>
    <row r="38" ht="34" customHeight="1" s="1">
      <c r="A38" t="inlineStr">
        <is>
          <t>13727904731</t>
        </is>
      </c>
      <c r="B38" s="53" t="n">
        <v>46206.50460648148</v>
      </c>
      <c r="C38" t="inlineStr">
        <is>
          <t>潮安城区工作站</t>
        </is>
      </c>
      <c r="E38" t="inlineStr">
        <is>
          <t>王伟斌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46206.58793981482</v>
      </c>
      <c r="K38" s="53" t="n">
        <v>46206.92127314815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18820379279</t>
        </is>
      </c>
      <c r="B39" s="53" t="n">
        <v>46206.59686342593</v>
      </c>
      <c r="C39" t="inlineStr">
        <is>
          <t>江东龙湖工作站</t>
        </is>
      </c>
      <c r="D39" t="inlineStr">
        <is>
          <t>郑州杰</t>
        </is>
      </c>
      <c r="E39" t="inlineStr">
        <is>
          <t>谢利军</t>
        </is>
      </c>
      <c r="F39" t="inlineStr">
        <is>
          <t>未参评好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46206.68019675926</v>
      </c>
      <c r="K39" s="53" t="n">
        <v>46207.01353009259</v>
      </c>
      <c r="L39">
        <f>IF(AND(F39&lt;&gt;"已参评好",I39&gt;=5),"超5小时未参评",IF(I39&gt;=7,"超7小时未参评",IF(I39&gt;=8,"超时未参评","")))</f>
        <v/>
      </c>
      <c r="M39" t="inlineStr">
        <is>
          <t>无法配合</t>
        </is>
      </c>
    </row>
    <row r="40">
      <c r="A40" t="inlineStr">
        <is>
          <t>13829053948</t>
        </is>
      </c>
      <c r="B40" s="53" t="n">
        <v>46206.5035300926</v>
      </c>
      <c r="C40" t="inlineStr">
        <is>
          <t>凤塘镇区工作站</t>
        </is>
      </c>
      <c r="D40" t="inlineStr">
        <is>
          <t>曾声锦</t>
        </is>
      </c>
      <c r="E40" t="inlineStr">
        <is>
          <t>邢森鹏</t>
        </is>
      </c>
      <c r="F40" t="inlineStr">
        <is>
          <t>已参评好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46206.58686342592</v>
      </c>
      <c r="K40" s="53" t="n">
        <v>46206.92019675926</v>
      </c>
      <c r="L40">
        <f>IF(AND(F40&lt;&gt;"已参评好",I40&gt;=5),"超5小时未参评",IF(I40&gt;=7,"超7小时未参评",IF(I40&gt;=8,"超时未参评","")))</f>
        <v/>
      </c>
      <c r="M40" t="inlineStr">
        <is>
          <t>已参评好</t>
        </is>
      </c>
    </row>
    <row r="41">
      <c r="A41" t="inlineStr">
        <is>
          <t>13670763704</t>
        </is>
      </c>
      <c r="B41" s="53" t="n">
        <v>46206.61496527777</v>
      </c>
      <c r="C41" t="inlineStr">
        <is>
          <t>饶平西片工作站</t>
        </is>
      </c>
      <c r="D41" t="inlineStr">
        <is>
          <t>吴泽镐</t>
        </is>
      </c>
      <c r="E41" t="inlineStr">
        <is>
          <t>林成鑫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46206.69829861111</v>
      </c>
      <c r="K41" s="53" t="n">
        <v>46207.03163194445</v>
      </c>
      <c r="L41">
        <f>IF(AND(F41&lt;&gt;"已参评好",I41&gt;=5),"超5小时未参评",IF(I41&gt;=7,"超7小时未参评",IF(I41&gt;=8,"超时未参评","")))</f>
        <v/>
      </c>
      <c r="M41" t="inlineStr">
        <is>
          <t>客户老人不会评</t>
        </is>
      </c>
    </row>
    <row r="42">
      <c r="A42" t="inlineStr">
        <is>
          <t>13829006114</t>
        </is>
      </c>
      <c r="B42" s="53" t="n">
        <v>46206.48827546297</v>
      </c>
      <c r="C42" t="inlineStr">
        <is>
          <t>高铁三镇工作站</t>
        </is>
      </c>
      <c r="D42" t="inlineStr">
        <is>
          <t>洪名鑫</t>
        </is>
      </c>
      <c r="E42" t="inlineStr">
        <is>
          <t>孙锦福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46206.57160879629</v>
      </c>
      <c r="K42" s="53" t="n">
        <v>46206.90494212963</v>
      </c>
      <c r="L42">
        <f>IF(AND(F42&lt;&gt;"已参评好",I42&gt;=5),"超5小时未参评",IF(I42&gt;=7,"超7小时未参评",IF(I42&gt;=8,"超时未参评","")))</f>
        <v/>
      </c>
      <c r="M42" t="inlineStr">
        <is>
          <t>已参评好</t>
        </is>
      </c>
    </row>
    <row r="43">
      <c r="A43" t="inlineStr">
        <is>
          <t>15992342549</t>
        </is>
      </c>
      <c r="B43" s="53" t="n">
        <v>46206.5156712963</v>
      </c>
      <c r="C43" t="inlineStr">
        <is>
          <t>潮安城区工作站</t>
        </is>
      </c>
      <c r="D43" t="inlineStr">
        <is>
          <t>吴家鸣</t>
        </is>
      </c>
      <c r="E43" t="inlineStr">
        <is>
          <t>潘映灿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46206.59900462963</v>
      </c>
      <c r="K43" s="53" t="n">
        <v>46206.93233796296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15992363629</t>
        </is>
      </c>
      <c r="B44" s="53" t="n">
        <v>46206.52729166667</v>
      </c>
      <c r="C44" t="inlineStr">
        <is>
          <t>瓷都枫溪工作站</t>
        </is>
      </c>
      <c r="D44" t="inlineStr">
        <is>
          <t>许守锦</t>
        </is>
      </c>
      <c r="E44" t="inlineStr">
        <is>
          <t>陈丹华</t>
        </is>
      </c>
      <c r="F44" t="inlineStr">
        <is>
          <t>未参评好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46206.610625</v>
      </c>
      <c r="K44" s="53" t="n">
        <v>46206.94395833334</v>
      </c>
      <c r="L44">
        <f>IF(AND(F44&lt;&gt;"已参评好",I44&gt;=5),"超5小时未参评",IF(I44&gt;=7,"超7小时未参评",IF(I44&gt;=8,"超时未参评","")))</f>
        <v/>
      </c>
      <c r="M44" t="inlineStr">
        <is>
          <t>没收到</t>
        </is>
      </c>
    </row>
    <row r="45">
      <c r="A45" t="inlineStr">
        <is>
          <t>17819473784</t>
        </is>
      </c>
      <c r="B45" s="53" t="n">
        <v>46206.52503472222</v>
      </c>
      <c r="C45" t="inlineStr">
        <is>
          <t>彩塘东凤工作站</t>
        </is>
      </c>
      <c r="D45" t="inlineStr">
        <is>
          <t>丁锐涛</t>
        </is>
      </c>
      <c r="E45" t="inlineStr">
        <is>
          <t>王锋</t>
        </is>
      </c>
      <c r="F45" t="inlineStr">
        <is>
          <t>已参评好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46206.60836805555</v>
      </c>
      <c r="K45" s="53" t="n">
        <v>46206.94170138889</v>
      </c>
      <c r="L45">
        <f>IF(AND(F45&lt;&gt;"已参评好",I45&gt;=5),"超5小时未参评",IF(I45&gt;=7,"超7小时未参评",IF(I45&gt;=8,"超时未参评","")))</f>
        <v/>
      </c>
      <c r="M45" t="inlineStr">
        <is>
          <t>已参评好</t>
        </is>
      </c>
    </row>
    <row r="46">
      <c r="A46" t="inlineStr">
        <is>
          <t>13553792201</t>
        </is>
      </c>
      <c r="B46" s="53" t="n">
        <v>46206.62439814815</v>
      </c>
      <c r="C46" t="inlineStr">
        <is>
          <t>饶平北片工作站</t>
        </is>
      </c>
      <c r="D46" t="inlineStr">
        <is>
          <t>詹进链</t>
        </is>
      </c>
      <c r="E46" t="inlineStr">
        <is>
          <t>黄记雄</t>
        </is>
      </c>
      <c r="F46" t="inlineStr">
        <is>
          <t>已参评好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46206.70773148148</v>
      </c>
      <c r="K46" s="53" t="n">
        <v>46207.04106481482</v>
      </c>
      <c r="L46">
        <f>IF(AND(F46&lt;&gt;"已参评好",I46&gt;=5),"超5小时未参评",IF(I46&gt;=7,"超7小时未参评",IF(I46&gt;=8,"超时未参评","")))</f>
        <v/>
      </c>
      <c r="M46" t="inlineStr">
        <is>
          <t>已参评</t>
        </is>
      </c>
    </row>
    <row r="47">
      <c r="A47" t="inlineStr">
        <is>
          <t>13715844697</t>
        </is>
      </c>
      <c r="B47" s="53" t="n">
        <v>46206.45467592592</v>
      </c>
      <c r="C47" t="inlineStr">
        <is>
          <t>韩江新城工作站</t>
        </is>
      </c>
      <c r="D47" t="inlineStr">
        <is>
          <t>邱培烁</t>
        </is>
      </c>
      <c r="E47" t="inlineStr">
        <is>
          <t>柯德贤</t>
        </is>
      </c>
      <c r="F47" t="inlineStr">
        <is>
          <t>已参评好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46206.53800925926</v>
      </c>
      <c r="K47" s="53" t="n">
        <v>46206.8713425926</v>
      </c>
      <c r="L47">
        <f>IF(AND(F47&lt;&gt;"已参评好",I47&gt;=5),"超5小时未参评",IF(I47&gt;=7,"超7小时未参评",IF(I47&gt;=8,"超时未参评","")))</f>
        <v/>
      </c>
      <c r="M47" t="inlineStr">
        <is>
          <t>已参评</t>
        </is>
      </c>
    </row>
    <row r="48">
      <c r="A48" t="inlineStr">
        <is>
          <t>13421093215</t>
        </is>
      </c>
      <c r="B48" s="53" t="n">
        <v>46206.58231481481</v>
      </c>
      <c r="C48" t="inlineStr">
        <is>
          <t>潮安城区工作站</t>
        </is>
      </c>
      <c r="D48" t="inlineStr">
        <is>
          <t>吴家鸣</t>
        </is>
      </c>
      <c r="E48" t="inlineStr">
        <is>
          <t>曾喜标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46206.66564814815</v>
      </c>
      <c r="K48" s="53" t="n">
        <v>46206.99898148148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15917183566</t>
        </is>
      </c>
      <c r="B49" s="53" t="n">
        <v>46206.49418981482</v>
      </c>
      <c r="C49" t="inlineStr">
        <is>
          <t>江东龙湖工作站</t>
        </is>
      </c>
      <c r="D49" t="inlineStr">
        <is>
          <t>郑州杰</t>
        </is>
      </c>
      <c r="E49" t="inlineStr">
        <is>
          <t>谢利军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46206.57752314815</v>
      </c>
      <c r="K49" s="53" t="n">
        <v>46206.91085648148</v>
      </c>
      <c r="L49">
        <f>IF(AND(F49&lt;&gt;"已参评好",I49&gt;=5),"超5小时未参评",IF(I49&gt;=7,"超7小时未参评",IF(I49&gt;=8,"超时未参评","")))</f>
        <v/>
      </c>
      <c r="M49" t="inlineStr">
        <is>
          <t>无法配合</t>
        </is>
      </c>
    </row>
    <row r="50">
      <c r="A50" t="inlineStr">
        <is>
          <t>13502558886</t>
        </is>
      </c>
      <c r="B50" s="53" t="n">
        <v>46206.4999537037</v>
      </c>
      <c r="C50" t="inlineStr">
        <is>
          <t>市区城北工作站</t>
        </is>
      </c>
      <c r="D50" t="inlineStr">
        <is>
          <t>陆锐荣</t>
        </is>
      </c>
      <c r="E50" t="inlineStr">
        <is>
          <t>王伟雄</t>
        </is>
      </c>
      <c r="F50" t="inlineStr">
        <is>
          <t>未参评好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46206.58328703704</v>
      </c>
      <c r="K50" s="53" t="n">
        <v>46206.91662037037</v>
      </c>
      <c r="L50">
        <f>IF(AND(F50&lt;&gt;"已参评好",I50&gt;=5),"超5小时未参评",IF(I50&gt;=7,"超7小时未参评",IF(I50&gt;=8,"超时未参评","")))</f>
        <v/>
      </c>
      <c r="M50" t="inlineStr">
        <is>
          <t>收不到信息</t>
        </is>
      </c>
    </row>
    <row r="51">
      <c r="A51" t="inlineStr">
        <is>
          <t>13426910368</t>
        </is>
      </c>
      <c r="B51" s="53" t="n">
        <v>46206.79774305555</v>
      </c>
      <c r="C51" t="inlineStr">
        <is>
          <t>凤塘镇区工作站</t>
        </is>
      </c>
      <c r="D51" t="inlineStr">
        <is>
          <t>曾声锦</t>
        </is>
      </c>
      <c r="E51" t="inlineStr">
        <is>
          <t>刘文绍</t>
        </is>
      </c>
      <c r="F51" t="inlineStr">
        <is>
          <t>未参评好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46206.88107638889</v>
      </c>
      <c r="K51" s="53" t="n">
        <v>46207.21440972222</v>
      </c>
      <c r="L51">
        <f>IF(AND(F51&lt;&gt;"已参评好",I51&gt;=5),"超5小时未参评",IF(I51&gt;=7,"超7小时未参评",IF(I51&gt;=8,"超时未参评","")))</f>
        <v/>
      </c>
      <c r="M51" t="inlineStr">
        <is>
          <t>无接电话</t>
        </is>
      </c>
    </row>
    <row r="52">
      <c r="A52" t="inlineStr">
        <is>
          <t>13172558196</t>
        </is>
      </c>
      <c r="B52" s="53" t="n">
        <v>46206.66185185185</v>
      </c>
      <c r="C52" t="inlineStr">
        <is>
          <t>彩塘东凤工作站</t>
        </is>
      </c>
      <c r="D52" t="inlineStr">
        <is>
          <t>丁锐涛</t>
        </is>
      </c>
      <c r="E52" t="inlineStr">
        <is>
          <t>郑时茂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46206.74518518519</v>
      </c>
      <c r="K52" s="53" t="n">
        <v>46207.07851851852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18316066008</t>
        </is>
      </c>
      <c r="B53" s="53" t="n">
        <v>46206.65732638889</v>
      </c>
      <c r="C53" t="inlineStr">
        <is>
          <t>市区城北工作站</t>
        </is>
      </c>
      <c r="D53" t="inlineStr">
        <is>
          <t>陆锐荣</t>
        </is>
      </c>
      <c r="E53" t="inlineStr">
        <is>
          <t>陈锐</t>
        </is>
      </c>
      <c r="F53" t="inlineStr">
        <is>
          <t>已参评好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46206.74065972222</v>
      </c>
      <c r="K53" s="53" t="n">
        <v>46207.07399305556</v>
      </c>
      <c r="L53">
        <f>IF(AND(F53&lt;&gt;"已参评好",I53&gt;=5),"超5小时未参评",IF(I53&gt;=7,"超7小时未参评",IF(I53&gt;=8,"超时未参评","")))</f>
        <v/>
      </c>
      <c r="M53" t="inlineStr">
        <is>
          <t>已参评好</t>
        </is>
      </c>
    </row>
    <row r="54">
      <c r="A54" t="inlineStr">
        <is>
          <t>18127172773</t>
        </is>
      </c>
      <c r="B54" s="53" t="n">
        <v>46206.77434027778</v>
      </c>
      <c r="C54" t="inlineStr">
        <is>
          <t>江东龙湖工作站</t>
        </is>
      </c>
      <c r="D54" t="inlineStr">
        <is>
          <t>郑州杰</t>
        </is>
      </c>
      <c r="E54" t="inlineStr">
        <is>
          <t>李帆</t>
        </is>
      </c>
      <c r="F54" t="inlineStr">
        <is>
          <t>未参评好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46206.85767361111</v>
      </c>
      <c r="K54" s="53" t="n">
        <v>46207.19100694444</v>
      </c>
      <c r="L54">
        <f>IF(AND(F54&lt;&gt;"已参评好",I54&gt;=5),"超5小时未参评",IF(I54&gt;=7,"超7小时未参评",IF(I54&gt;=8,"超时未参评","")))</f>
        <v/>
      </c>
      <c r="M54" t="inlineStr">
        <is>
          <t>卡没有带放在家里，无法配合</t>
        </is>
      </c>
    </row>
    <row r="55">
      <c r="A55" t="inlineStr">
        <is>
          <t>15907684202</t>
        </is>
      </c>
      <c r="B55" s="53" t="n">
        <v>46206.68582175926</v>
      </c>
      <c r="C55" t="inlineStr">
        <is>
          <t>市区城南工作站</t>
        </is>
      </c>
      <c r="D55" t="inlineStr">
        <is>
          <t>陈理智</t>
        </is>
      </c>
      <c r="E55" t="inlineStr">
        <is>
          <t>陈书坚</t>
        </is>
      </c>
      <c r="F55" t="inlineStr">
        <is>
          <t>未参评好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46206.7691550926</v>
      </c>
      <c r="K55" s="53" t="n">
        <v>46207.10248842592</v>
      </c>
      <c r="L55">
        <f>IF(AND(F55&lt;&gt;"已参评好",I55&gt;=5),"超5小时未参评",IF(I55&gt;=7,"超7小时未参评",IF(I55&gt;=8,"超时未参评","")))</f>
        <v/>
      </c>
      <c r="M55" t="inlineStr">
        <is>
          <t>没收到</t>
        </is>
      </c>
    </row>
    <row r="56">
      <c r="A56" t="inlineStr">
        <is>
          <t>15916496858</t>
        </is>
      </c>
      <c r="B56" s="53" t="n">
        <v>46206.74854166667</v>
      </c>
      <c r="C56" t="inlineStr">
        <is>
          <t>饶平西片工作站</t>
        </is>
      </c>
      <c r="D56" t="inlineStr">
        <is>
          <t>吴泽镐</t>
        </is>
      </c>
      <c r="E56" t="inlineStr">
        <is>
          <t>麦煌圳</t>
        </is>
      </c>
      <c r="F56" t="inlineStr">
        <is>
          <t>未参评好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46206.831875</v>
      </c>
      <c r="K56" s="53" t="n">
        <v>46207.16520833333</v>
      </c>
      <c r="L56">
        <f>IF(AND(F56&lt;&gt;"已参评好",I56&gt;=5),"超5小时未参评",IF(I56&gt;=7,"超7小时未参评",IF(I56&gt;=8,"超时未参评","")))</f>
        <v/>
      </c>
      <c r="M56" t="inlineStr">
        <is>
          <t>没信息</t>
        </is>
      </c>
    </row>
    <row r="57">
      <c r="A57" t="inlineStr">
        <is>
          <t>15018105010</t>
        </is>
      </c>
      <c r="B57" s="53" t="n">
        <v>46206.66473379629</v>
      </c>
      <c r="C57" t="inlineStr">
        <is>
          <t>北部四镇工作站</t>
        </is>
      </c>
      <c r="D57" t="inlineStr">
        <is>
          <t>黄再明</t>
        </is>
      </c>
      <c r="E57" t="inlineStr">
        <is>
          <t>陈馥旭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46206.74806712963</v>
      </c>
      <c r="K57" s="53" t="n">
        <v>46207.08140046296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18344554127</t>
        </is>
      </c>
      <c r="B58" s="53" t="n">
        <v>46206.71726851852</v>
      </c>
      <c r="C58" t="inlineStr">
        <is>
          <t>江东龙湖工作站</t>
        </is>
      </c>
      <c r="D58" t="inlineStr">
        <is>
          <t>郑州杰</t>
        </is>
      </c>
      <c r="E58" t="inlineStr">
        <is>
          <t>黄伟河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46206.80060185185</v>
      </c>
      <c r="K58" s="53" t="n">
        <v>46207.13393518519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13727922045</t>
        </is>
      </c>
      <c r="B59" s="53" t="n">
        <v>46206.68194444444</v>
      </c>
      <c r="C59" t="inlineStr">
        <is>
          <t>饶平城区工作站</t>
        </is>
      </c>
      <c r="D59" t="inlineStr">
        <is>
          <t>陈泽鹏</t>
        </is>
      </c>
      <c r="E59" t="inlineStr">
        <is>
          <t>江振煜</t>
        </is>
      </c>
      <c r="F59" t="inlineStr">
        <is>
          <t>已参评好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46206.76527777778</v>
      </c>
      <c r="K59" s="53" t="n">
        <v>46207.09861111111</v>
      </c>
      <c r="L59">
        <f>IF(AND(F59&lt;&gt;"已参评好",I59&gt;=5),"超5小时未参评",IF(I59&gt;=7,"超7小时未参评",IF(I59&gt;=8,"超时未参评","")))</f>
        <v/>
      </c>
      <c r="M59" t="inlineStr">
        <is>
          <t>已参评</t>
        </is>
      </c>
    </row>
    <row r="60">
      <c r="A60" t="inlineStr">
        <is>
          <t>18676859479</t>
        </is>
      </c>
      <c r="B60" s="53" t="n">
        <v>46206.65840277778</v>
      </c>
      <c r="C60" t="inlineStr">
        <is>
          <t>市区城南工作站</t>
        </is>
      </c>
      <c r="D60" t="inlineStr">
        <is>
          <t>陈理智</t>
        </is>
      </c>
      <c r="E60" t="inlineStr">
        <is>
          <t>阮少寅</t>
        </is>
      </c>
      <c r="F60" t="inlineStr">
        <is>
          <t>未参评好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46206.74173611111</v>
      </c>
      <c r="K60" s="53" t="n">
        <v>46207.07506944444</v>
      </c>
      <c r="L60">
        <f>IF(AND(F60&lt;&gt;"已参评好",I60&gt;=5),"超5小时未参评",IF(I60&gt;=7,"超7小时未参评",IF(I60&gt;=8,"超时未参评","")))</f>
        <v/>
      </c>
      <c r="M60" t="inlineStr">
        <is>
          <t>没收到</t>
        </is>
      </c>
    </row>
    <row r="61">
      <c r="A61" t="inlineStr">
        <is>
          <t>18207689757</t>
        </is>
      </c>
      <c r="B61" s="53" t="n">
        <v>46206.63065972222</v>
      </c>
      <c r="C61" t="inlineStr">
        <is>
          <t>饶平城区工作站</t>
        </is>
      </c>
      <c r="D61" t="inlineStr">
        <is>
          <t>陈泽鹏</t>
        </is>
      </c>
      <c r="E61" t="inlineStr">
        <is>
          <t>郑晓杰</t>
        </is>
      </c>
      <c r="F61" t="inlineStr">
        <is>
          <t>未参评好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46206.71399305556</v>
      </c>
      <c r="K61" s="53" t="n">
        <v>46207.04732638889</v>
      </c>
      <c r="L61">
        <f>IF(AND(F61&lt;&gt;"已参评好",I61&gt;=5),"超5小时未参评",IF(I61&gt;=7,"超7小时未参评",IF(I61&gt;=8,"超时未参评","")))</f>
        <v/>
      </c>
      <c r="M61" t="inlineStr">
        <is>
          <t>未收到信息</t>
        </is>
      </c>
    </row>
    <row r="62">
      <c r="A62" t="inlineStr">
        <is>
          <t>15919546369</t>
        </is>
      </c>
      <c r="B62" s="53" t="n">
        <v>46206.69712962963</v>
      </c>
      <c r="C62" t="inlineStr">
        <is>
          <t>饶平北片工作站</t>
        </is>
      </c>
      <c r="D62" t="inlineStr">
        <is>
          <t>詹进链</t>
        </is>
      </c>
      <c r="E62" t="inlineStr">
        <is>
          <t>詹金潮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46206.78046296296</v>
      </c>
      <c r="K62" s="53" t="n">
        <v>46207.1137962963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17811522254</t>
        </is>
      </c>
      <c r="B63" s="53" t="n">
        <v>46206.76715277778</v>
      </c>
      <c r="C63" t="inlineStr">
        <is>
          <t>磷官铁工作站</t>
        </is>
      </c>
      <c r="D63" t="inlineStr">
        <is>
          <t>吴坊</t>
        </is>
      </c>
      <c r="E63" t="inlineStr">
        <is>
          <t>刘广锋</t>
        </is>
      </c>
      <c r="F63" t="inlineStr">
        <is>
          <t>未参评好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46206.85048611111</v>
      </c>
      <c r="K63" s="53" t="n">
        <v>46207.18381944444</v>
      </c>
      <c r="L63">
        <f>IF(AND(F63&lt;&gt;"已参评好",I63&gt;=5),"超5小时未参评",IF(I63&gt;=7,"超7小时未参评",IF(I63&gt;=8,"超时未参评","")))</f>
        <v/>
      </c>
      <c r="M63" t="inlineStr">
        <is>
          <t>没收到</t>
        </is>
      </c>
    </row>
    <row r="64">
      <c r="A64" t="inlineStr">
        <is>
          <t>15919596532</t>
        </is>
      </c>
      <c r="B64" s="53" t="n">
        <v>46206.73986111111</v>
      </c>
      <c r="C64" t="inlineStr">
        <is>
          <t>饶平中片工作站</t>
        </is>
      </c>
      <c r="D64" t="inlineStr">
        <is>
          <t>郑洽祥</t>
        </is>
      </c>
      <c r="E64" t="inlineStr">
        <is>
          <t>江伟道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46206.82319444444</v>
      </c>
      <c r="K64" s="53" t="n">
        <v>46207.15652777778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14739197249</t>
        </is>
      </c>
      <c r="B65" s="53" t="n">
        <v>46206.62599537037</v>
      </c>
      <c r="D65" t="inlineStr">
        <is>
          <t>邱培烁</t>
        </is>
      </c>
      <c r="E65" t="inlineStr">
        <is>
          <t>林思捷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46206.70932870371</v>
      </c>
      <c r="K65" s="53" t="n">
        <v>46207.04266203703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15919577855</t>
        </is>
      </c>
      <c r="B66" s="53" t="n">
        <v>46206.69998842593</v>
      </c>
      <c r="C66" t="inlineStr">
        <is>
          <t>瓷都枫溪工作站</t>
        </is>
      </c>
      <c r="D66" t="inlineStr">
        <is>
          <t>许守锦</t>
        </is>
      </c>
      <c r="E66" t="inlineStr">
        <is>
          <t>陈丹华</t>
        </is>
      </c>
      <c r="F66" t="inlineStr">
        <is>
          <t>已参评好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46206.78332175926</v>
      </c>
      <c r="K66" s="53" t="n">
        <v>46207.11665509259</v>
      </c>
      <c r="L66">
        <f>IF(AND(F66&lt;&gt;"已参评好",I66&gt;=5),"超5小时未参评",IF(I66&gt;=7,"超7小时未参评",IF(I66&gt;=8,"超时未参评","")))</f>
        <v/>
      </c>
      <c r="M66" t="inlineStr">
        <is>
          <t>已参评</t>
        </is>
      </c>
    </row>
    <row r="67">
      <c r="A67" t="inlineStr">
        <is>
          <t>15992397632</t>
        </is>
      </c>
      <c r="B67" s="53" t="n">
        <v>46206.746875</v>
      </c>
      <c r="C67" t="inlineStr">
        <is>
          <t>浮洋网格</t>
        </is>
      </c>
      <c r="D67" t="inlineStr">
        <is>
          <t>曾声锦</t>
        </is>
      </c>
      <c r="E67" t="inlineStr">
        <is>
          <t>苏枫</t>
        </is>
      </c>
      <c r="F67" t="inlineStr">
        <is>
          <t>已参评好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46206.83020833333</v>
      </c>
      <c r="K67" s="53" t="n">
        <v>46207.16354166667</v>
      </c>
      <c r="L67">
        <f>IF(AND(F67&lt;&gt;"已参评好",I67&gt;=5),"超5小时未参评",IF(I67&gt;=7,"超7小时未参评",IF(I67&gt;=8,"超时未参评","")))</f>
        <v/>
      </c>
      <c r="M67" t="inlineStr">
        <is>
          <t>已参评好</t>
        </is>
      </c>
    </row>
    <row r="68">
      <c r="A68" t="inlineStr">
        <is>
          <t>13827303350</t>
        </is>
      </c>
      <c r="B68" s="53" t="n">
        <v>46206.63269675926</v>
      </c>
      <c r="C68" t="inlineStr">
        <is>
          <t>潮安城区工作站</t>
        </is>
      </c>
      <c r="D68" t="inlineStr">
        <is>
          <t>吴家鸣</t>
        </is>
      </c>
      <c r="E68" t="inlineStr">
        <is>
          <t>陈健桁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46206.71603009259</v>
      </c>
      <c r="K68" s="53" t="n">
        <v>46207.04936342593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14739236703</t>
        </is>
      </c>
      <c r="B69" s="53" t="n">
        <v>46206.74109953704</v>
      </c>
      <c r="C69" t="inlineStr">
        <is>
          <t>彩塘东凤工作站</t>
        </is>
      </c>
      <c r="D69" t="inlineStr">
        <is>
          <t>丁锐涛</t>
        </is>
      </c>
      <c r="E69" t="inlineStr">
        <is>
          <t>蔡深伟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46206.82443287037</v>
      </c>
      <c r="K69" s="53" t="n">
        <v>46207.1577662037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17820956417</t>
        </is>
      </c>
      <c r="B70" s="53" t="n">
        <v>46206.75413194444</v>
      </c>
      <c r="C70" t="inlineStr">
        <is>
          <t>潮安城区工作站</t>
        </is>
      </c>
      <c r="D70" t="inlineStr">
        <is>
          <t>吴家鸣</t>
        </is>
      </c>
      <c r="E70" t="inlineStr">
        <is>
          <t>庄树贤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46206.83746527778</v>
      </c>
      <c r="K70" s="53" t="n">
        <v>46207.17079861111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14739232414</t>
        </is>
      </c>
      <c r="B71" s="53" t="n">
        <v>46206.63033564815</v>
      </c>
      <c r="C71" t="inlineStr">
        <is>
          <t>市区城北工作站</t>
        </is>
      </c>
      <c r="D71" t="inlineStr">
        <is>
          <t>陆锐荣</t>
        </is>
      </c>
      <c r="E71" t="inlineStr">
        <is>
          <t>陈宏章</t>
        </is>
      </c>
      <c r="F71" t="inlineStr">
        <is>
          <t>未参评好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46206.71366898148</v>
      </c>
      <c r="K71" s="53" t="n">
        <v>46207.04700231482</v>
      </c>
      <c r="L71">
        <f>IF(AND(F71&lt;&gt;"已参评好",I71&gt;=5),"超5小时未参评",IF(I71&gt;=7,"超7小时未参评",IF(I71&gt;=8,"超时未参评","")))</f>
        <v/>
      </c>
      <c r="M71" t="inlineStr">
        <is>
          <t>收不到信息</t>
        </is>
      </c>
    </row>
    <row r="72">
      <c r="A72" t="inlineStr">
        <is>
          <t>15876887365</t>
        </is>
      </c>
      <c r="B72" s="53" t="n">
        <v>46206.73086805556</v>
      </c>
      <c r="C72" t="inlineStr">
        <is>
          <t>彩塘东凤工作站</t>
        </is>
      </c>
      <c r="D72" t="inlineStr">
        <is>
          <t>丁锐涛</t>
        </is>
      </c>
      <c r="E72" t="inlineStr">
        <is>
          <t>刘汉城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46206.81420138889</v>
      </c>
      <c r="K72" s="53" t="n">
        <v>46207.14753472222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18023903752</t>
        </is>
      </c>
      <c r="B73" s="53" t="n">
        <v>46206.62702546296</v>
      </c>
      <c r="C73" t="inlineStr">
        <is>
          <t>市区城南工作站</t>
        </is>
      </c>
      <c r="D73" t="inlineStr">
        <is>
          <t>陈理智</t>
        </is>
      </c>
      <c r="E73" t="inlineStr">
        <is>
          <t>林铿</t>
        </is>
      </c>
      <c r="F73" t="inlineStr">
        <is>
          <t>已参评好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46206.7103587963</v>
      </c>
      <c r="K73" s="53" t="n">
        <v>46207.04369212963</v>
      </c>
      <c r="L73">
        <f>IF(AND(F73&lt;&gt;"已参评好",I73&gt;=5),"超5小时未参评",IF(I73&gt;=7,"超7小时未参评",IF(I73&gt;=8,"超时未参评","")))</f>
        <v/>
      </c>
      <c r="M73" t="inlineStr">
        <is>
          <t>已参评</t>
        </is>
      </c>
    </row>
    <row r="74">
      <c r="A74" t="inlineStr">
        <is>
          <t>13553775280</t>
        </is>
      </c>
      <c r="B74" s="53" t="n">
        <v>46206.78503472222</v>
      </c>
      <c r="C74" t="inlineStr">
        <is>
          <t>磷官铁工作站</t>
        </is>
      </c>
      <c r="D74" t="inlineStr">
        <is>
          <t>吴坊</t>
        </is>
      </c>
      <c r="E74" t="inlineStr">
        <is>
          <t>陆彦羽</t>
        </is>
      </c>
      <c r="F74" t="inlineStr">
        <is>
          <t>已参评好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46206.86836805556</v>
      </c>
      <c r="K74" s="53" t="n">
        <v>46207.20170138889</v>
      </c>
      <c r="L74">
        <f>IF(AND(F74&lt;&gt;"已参评好",I74&gt;=5),"超5小时未参评",IF(I74&gt;=7,"超7小时未参评",IF(I74&gt;=8,"超时未参评","")))</f>
        <v/>
      </c>
      <c r="M74" t="inlineStr">
        <is>
          <t>已参评</t>
        </is>
      </c>
    </row>
    <row r="75">
      <c r="A75" t="inlineStr">
        <is>
          <t>19878933928</t>
        </is>
      </c>
      <c r="B75" s="53" t="n">
        <v>46206.70659722222</v>
      </c>
      <c r="C75" t="inlineStr">
        <is>
          <t>东界三镇工作站</t>
        </is>
      </c>
      <c r="D75" t="inlineStr">
        <is>
          <t>周少杰</t>
        </is>
      </c>
      <c r="E75" t="inlineStr">
        <is>
          <t>余锡明</t>
        </is>
      </c>
      <c r="F75" t="inlineStr">
        <is>
          <t>已参评好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46206.78993055555</v>
      </c>
      <c r="K75" s="53" t="n">
        <v>46207.12326388889</v>
      </c>
      <c r="L75">
        <f>IF(AND(F75&lt;&gt;"已参评好",I75&gt;=5),"超5小时未参评",IF(I75&gt;=7,"超7小时未参评",IF(I75&gt;=8,"超时未参评","")))</f>
        <v/>
      </c>
      <c r="M75" t="inlineStr">
        <is>
          <t>已评</t>
        </is>
      </c>
    </row>
    <row r="76">
      <c r="A76" t="inlineStr">
        <is>
          <t>15218563491</t>
        </is>
      </c>
      <c r="B76" s="53" t="n">
        <v>46206.62836805556</v>
      </c>
      <c r="C76" t="inlineStr">
        <is>
          <t>市区城北工作站</t>
        </is>
      </c>
      <c r="D76" t="inlineStr">
        <is>
          <t>陆锐荣</t>
        </is>
      </c>
      <c r="E76" t="inlineStr">
        <is>
          <t>张泽鸿</t>
        </is>
      </c>
      <c r="F76" t="inlineStr">
        <is>
          <t>未参评好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46206.71170138889</v>
      </c>
      <c r="K76" s="53" t="n">
        <v>46207.04503472222</v>
      </c>
      <c r="L76">
        <f>IF(AND(F76&lt;&gt;"已参评好",I76&gt;=5),"超5小时未参评",IF(I76&gt;=7,"超7小时未参评",IF(I76&gt;=8,"超时未参评","")))</f>
        <v/>
      </c>
      <c r="M76" t="inlineStr">
        <is>
          <t>收不到信息</t>
        </is>
      </c>
    </row>
    <row r="77">
      <c r="A77" t="inlineStr">
        <is>
          <t>19866267274</t>
        </is>
      </c>
      <c r="B77" s="53" t="n">
        <v>46206.7434375</v>
      </c>
      <c r="C77" t="inlineStr">
        <is>
          <t>市区城北工作站</t>
        </is>
      </c>
      <c r="D77" t="inlineStr">
        <is>
          <t>陆锐荣</t>
        </is>
      </c>
      <c r="E77" t="inlineStr">
        <is>
          <t>林金旭</t>
        </is>
      </c>
      <c r="F77" t="inlineStr">
        <is>
          <t>未参评好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46206.82677083334</v>
      </c>
      <c r="K77" s="53" t="n">
        <v>46207.16010416667</v>
      </c>
      <c r="L77">
        <f>IF(AND(F77&lt;&gt;"已参评好",I77&gt;=5),"超5小时未参评",IF(I77&gt;=7,"超7小时未参评",IF(I77&gt;=8,"超时未参评","")))</f>
        <v/>
      </c>
      <c r="M77" t="inlineStr">
        <is>
          <t>收不到信息</t>
        </is>
      </c>
    </row>
    <row r="78">
      <c r="A78" t="inlineStr">
        <is>
          <t>15976319199</t>
        </is>
      </c>
      <c r="B78" s="53" t="n">
        <v>46206.67547453703</v>
      </c>
      <c r="C78" t="inlineStr">
        <is>
          <t>饶平北片工作站</t>
        </is>
      </c>
      <c r="D78" t="inlineStr">
        <is>
          <t>詹进链</t>
        </is>
      </c>
      <c r="E78" t="inlineStr">
        <is>
          <t>刘锦敏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46206.75880787037</v>
      </c>
      <c r="K78" s="53" t="n">
        <v>46207.09214120371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17841975973</t>
        </is>
      </c>
      <c r="B79" s="53" t="n">
        <v>46206.69784722223</v>
      </c>
      <c r="C79" t="inlineStr">
        <is>
          <t>浮洋网格</t>
        </is>
      </c>
      <c r="D79" t="inlineStr">
        <is>
          <t>曾声锦</t>
        </is>
      </c>
      <c r="E79" t="inlineStr">
        <is>
          <t>林卓钿</t>
        </is>
      </c>
      <c r="F79" t="inlineStr">
        <is>
          <t>未参评好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46206.78118055555</v>
      </c>
      <c r="K79" s="53" t="n">
        <v>46207.11451388889</v>
      </c>
      <c r="L79">
        <f>IF(AND(F79&lt;&gt;"已参评好",I79&gt;=5),"超5小时未参评",IF(I79&gt;=7,"超7小时未参评",IF(I79&gt;=8,"超时未参评","")))</f>
        <v/>
      </c>
      <c r="M79" t="inlineStr">
        <is>
          <t>用户没有回复</t>
        </is>
      </c>
    </row>
    <row r="80">
      <c r="A80" t="inlineStr">
        <is>
          <t>13715717158</t>
        </is>
      </c>
      <c r="B80" s="53" t="n">
        <v>46206.73038194444</v>
      </c>
      <c r="C80" t="inlineStr">
        <is>
          <t>高铁三镇工作站</t>
        </is>
      </c>
      <c r="D80" t="inlineStr">
        <is>
          <t>洪名鑫</t>
        </is>
      </c>
      <c r="E80" t="inlineStr">
        <is>
          <t>孙建泽</t>
        </is>
      </c>
      <c r="F80" t="inlineStr">
        <is>
          <t>未参评好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46206.81371527778</v>
      </c>
      <c r="K80" s="53" t="n">
        <v>46207.14704861111</v>
      </c>
      <c r="L80">
        <f>IF(AND(F80&lt;&gt;"已参评好",I80&gt;=5),"超5小时未参评",IF(I80&gt;=7,"超7小时未参评",IF(I80&gt;=8,"超时未参评","")))</f>
        <v/>
      </c>
      <c r="M80" t="inlineStr">
        <is>
          <t>用户还没回复</t>
        </is>
      </c>
    </row>
    <row r="81">
      <c r="A81" t="inlineStr">
        <is>
          <t>36530073306</t>
        </is>
      </c>
      <c r="B81" s="53" t="n">
        <v>46206.77935185185</v>
      </c>
      <c r="C81" t="inlineStr">
        <is>
          <t>饶平西片工作站</t>
        </is>
      </c>
      <c r="D81" t="inlineStr">
        <is>
          <t>吴泽镐</t>
        </is>
      </c>
      <c r="E81" t="inlineStr">
        <is>
          <t>黄日浩</t>
        </is>
      </c>
      <c r="F81" t="inlineStr">
        <is>
          <t>未参评好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46206.86268518519</v>
      </c>
      <c r="K81" s="53" t="n">
        <v>46207.19601851852</v>
      </c>
      <c r="L81">
        <f>IF(AND(F81&lt;&gt;"已参评好",I81&gt;=5),"超5小时未参评",IF(I81&gt;=7,"超7小时未参评",IF(I81&gt;=8,"超时未参评","")))</f>
        <v/>
      </c>
      <c r="M81" t="inlineStr">
        <is>
          <t>没信息</t>
        </is>
      </c>
    </row>
    <row r="82">
      <c r="A82" t="inlineStr">
        <is>
          <t>13727910957</t>
        </is>
      </c>
      <c r="B82" s="53" t="n">
        <v>46206.77828703704</v>
      </c>
      <c r="C82" t="inlineStr">
        <is>
          <t>凤塘镇区工作站</t>
        </is>
      </c>
      <c r="D82" t="inlineStr">
        <is>
          <t>曾声锦</t>
        </is>
      </c>
      <c r="E82" t="inlineStr">
        <is>
          <t>刘文绍</t>
        </is>
      </c>
      <c r="F82" t="inlineStr">
        <is>
          <t>已参评好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46206.86162037037</v>
      </c>
      <c r="K82" s="53" t="n">
        <v>46207.19495370371</v>
      </c>
      <c r="L82">
        <f>IF(AND(F82&lt;&gt;"已参评好",I82&gt;=5),"超5小时未参评",IF(I82&gt;=7,"超7小时未参评",IF(I82&gt;=8,"超时未参评","")))</f>
        <v/>
      </c>
      <c r="M82" t="inlineStr">
        <is>
          <t>已参评好</t>
        </is>
      </c>
    </row>
    <row r="83">
      <c r="A83" t="inlineStr">
        <is>
          <t>19878932218</t>
        </is>
      </c>
      <c r="B83" s="53" t="n">
        <v>46206.64679398148</v>
      </c>
      <c r="C83" t="inlineStr">
        <is>
          <t>东界三镇工作站</t>
        </is>
      </c>
      <c r="D83" t="inlineStr">
        <is>
          <t>周少杰</t>
        </is>
      </c>
      <c r="E83" t="inlineStr">
        <is>
          <t>杨振浜</t>
        </is>
      </c>
      <c r="F83" t="inlineStr">
        <is>
          <t>未参评好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46206.73012731481</v>
      </c>
      <c r="K83" s="53" t="n">
        <v>46207.06346064815</v>
      </c>
      <c r="L83">
        <f>IF(AND(F83&lt;&gt;"已参评好",I83&gt;=5),"超5小时未参评",IF(I83&gt;=7,"超7小时未参评",IF(I83&gt;=8,"超时未参评","")))</f>
        <v/>
      </c>
      <c r="M83" t="inlineStr">
        <is>
          <t>没有收到短信</t>
        </is>
      </c>
    </row>
    <row r="84">
      <c r="A84" t="inlineStr">
        <is>
          <t>36530073320</t>
        </is>
      </c>
      <c r="B84" s="53" t="n">
        <v>46206.6859837963</v>
      </c>
      <c r="C84" t="inlineStr">
        <is>
          <t>饶平城区工作站</t>
        </is>
      </c>
      <c r="D84" t="inlineStr">
        <is>
          <t>陈泽鹏</t>
        </is>
      </c>
      <c r="E84" t="inlineStr">
        <is>
          <t>陈旭钦</t>
        </is>
      </c>
      <c r="F84" t="inlineStr">
        <is>
          <t>已参评好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46206.76931712963</v>
      </c>
      <c r="K84" s="53" t="n">
        <v>46207.10265046296</v>
      </c>
      <c r="L84">
        <f>IF(AND(F84&lt;&gt;"已参评好",I84&gt;=5),"超5小时未参评",IF(I84&gt;=7,"超7小时未参评",IF(I84&gt;=8,"超时未参评","")))</f>
        <v/>
      </c>
      <c r="M84" t="inlineStr">
        <is>
          <t>已参评</t>
        </is>
      </c>
    </row>
    <row r="85">
      <c r="A85" t="inlineStr">
        <is>
          <t>18344553476</t>
        </is>
      </c>
      <c r="B85" s="53" t="n">
        <v>46206.80319444444</v>
      </c>
      <c r="C85" t="inlineStr">
        <is>
          <t>江东龙湖工作站</t>
        </is>
      </c>
      <c r="D85" t="inlineStr">
        <is>
          <t>郑州杰</t>
        </is>
      </c>
      <c r="E85" t="inlineStr">
        <is>
          <t>庄标亮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46206.88652777778</v>
      </c>
      <c r="K85" s="53" t="n">
        <v>46207.21986111111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18948496448</t>
        </is>
      </c>
      <c r="B86" s="53" t="n">
        <v>46206.74957175926</v>
      </c>
      <c r="C86" t="inlineStr">
        <is>
          <t>饶平城区工作站</t>
        </is>
      </c>
      <c r="D86" t="inlineStr">
        <is>
          <t>陈泽鹏</t>
        </is>
      </c>
      <c r="E86" t="inlineStr">
        <is>
          <t>林葵</t>
        </is>
      </c>
      <c r="F86" t="inlineStr">
        <is>
          <t>未参评好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46206.83290509259</v>
      </c>
      <c r="K86" s="53" t="n">
        <v>46207.16623842593</v>
      </c>
      <c r="L86">
        <f>IF(AND(F86&lt;&gt;"已参评好",I86&gt;=5),"超5小时未参评",IF(I86&gt;=7,"超7小时未参评",IF(I86&gt;=8,"超时未参评","")))</f>
        <v/>
      </c>
      <c r="M86" t="inlineStr">
        <is>
          <t>未收到信息</t>
        </is>
      </c>
    </row>
    <row r="87">
      <c r="A87" t="inlineStr">
        <is>
          <t>13923503378</t>
        </is>
      </c>
      <c r="B87" s="53" t="n">
        <v>46206.72608796296</v>
      </c>
      <c r="C87" t="inlineStr">
        <is>
          <t>市区城南工作站</t>
        </is>
      </c>
      <c r="D87" t="inlineStr">
        <is>
          <t>陈理智</t>
        </is>
      </c>
      <c r="E87" t="inlineStr">
        <is>
          <t>林佳宏</t>
        </is>
      </c>
      <c r="F87" t="inlineStr">
        <is>
          <t>已参评好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46206.8094212963</v>
      </c>
      <c r="K87" s="53" t="n">
        <v>46207.14275462963</v>
      </c>
      <c r="L87">
        <f>IF(AND(F87&lt;&gt;"已参评好",I87&gt;=5),"超5小时未参评",IF(I87&gt;=7,"超7小时未参评",IF(I87&gt;=8,"超时未参评","")))</f>
        <v/>
      </c>
      <c r="M87" t="inlineStr">
        <is>
          <t>已参评</t>
        </is>
      </c>
    </row>
    <row r="88">
      <c r="A88" t="inlineStr">
        <is>
          <t>13727976368</t>
        </is>
      </c>
      <c r="B88" s="53" t="n">
        <v>46206.72753472222</v>
      </c>
      <c r="C88" t="inlineStr">
        <is>
          <t>凤塘镇区工作站</t>
        </is>
      </c>
      <c r="D88" t="inlineStr">
        <is>
          <t>曾声锦</t>
        </is>
      </c>
      <c r="E88" t="inlineStr">
        <is>
          <t>郑楚龙</t>
        </is>
      </c>
      <c r="F88" t="inlineStr">
        <is>
          <t>未参评好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46206.81086805555</v>
      </c>
      <c r="K88" s="53" t="n">
        <v>46207.14420138889</v>
      </c>
      <c r="L88">
        <f>IF(AND(F88&lt;&gt;"已参评好",I88&gt;=5),"超5小时未参评",IF(I88&gt;=7,"超7小时未参评",IF(I88&gt;=8,"超时未参评","")))</f>
        <v/>
      </c>
      <c r="M88" t="inlineStr">
        <is>
          <t>新装用户老人，表示没收到信息</t>
        </is>
      </c>
    </row>
    <row r="89">
      <c r="A89" t="inlineStr">
        <is>
          <t>15976374944</t>
        </is>
      </c>
      <c r="B89" s="53" t="n">
        <v>46206.74376157407</v>
      </c>
      <c r="C89" t="inlineStr">
        <is>
          <t>韩江新城工作站</t>
        </is>
      </c>
      <c r="D89" t="inlineStr">
        <is>
          <t>邱培烁</t>
        </is>
      </c>
      <c r="E89" t="inlineStr">
        <is>
          <t>刘伟煌</t>
        </is>
      </c>
      <c r="F89" t="inlineStr">
        <is>
          <t>未参评好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46206.82709490741</v>
      </c>
      <c r="K89" s="53" t="n">
        <v>46207.16042824074</v>
      </c>
      <c r="L89">
        <f>IF(AND(F89&lt;&gt;"已参评好",I89&gt;=5),"超5小时未参评",IF(I89&gt;=7,"超7小时未参评",IF(I89&gt;=8,"超时未参评","")))</f>
        <v/>
      </c>
      <c r="M89" t="inlineStr">
        <is>
          <t>收不到</t>
        </is>
      </c>
    </row>
    <row r="90">
      <c r="A90" t="inlineStr">
        <is>
          <t>13727933944</t>
        </is>
      </c>
      <c r="B90" s="53" t="n">
        <v>46206.6690162037</v>
      </c>
      <c r="C90" t="inlineStr">
        <is>
          <t>韩江新城工作站</t>
        </is>
      </c>
      <c r="D90" t="inlineStr">
        <is>
          <t>邱培烁</t>
        </is>
      </c>
      <c r="E90" t="inlineStr">
        <is>
          <t>陈少煌</t>
        </is>
      </c>
      <c r="F90" t="inlineStr">
        <is>
          <t>已参评好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46206.75234953704</v>
      </c>
      <c r="K90" s="53" t="n">
        <v>46207.08568287037</v>
      </c>
      <c r="L90">
        <f>IF(AND(F90&lt;&gt;"已参评好",I90&gt;=5),"超5小时未参评",IF(I90&gt;=7,"超7小时未参评",IF(I90&gt;=8,"超时未参评","")))</f>
        <v/>
      </c>
      <c r="M90" t="inlineStr">
        <is>
          <t>已参评</t>
        </is>
      </c>
    </row>
    <row r="91">
      <c r="A91" t="inlineStr">
        <is>
          <t>19864353744</t>
        </is>
      </c>
      <c r="B91" s="53" t="n">
        <v>46206.77094907407</v>
      </c>
      <c r="C91" t="inlineStr">
        <is>
          <t>高铁三镇工作站</t>
        </is>
      </c>
      <c r="D91" t="inlineStr">
        <is>
          <t>洪名鑫</t>
        </is>
      </c>
      <c r="E91" t="inlineStr">
        <is>
          <t>林浩炎</t>
        </is>
      </c>
      <c r="F91" t="inlineStr">
        <is>
          <t>已参评好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46206.85428240741</v>
      </c>
      <c r="K91" s="53" t="n">
        <v>46207.18761574074</v>
      </c>
      <c r="L91">
        <f>IF(AND(F91&lt;&gt;"已参评好",I91&gt;=5),"超5小时未参评",IF(I91&gt;=7,"超7小时未参评",IF(I91&gt;=8,"超时未参评","")))</f>
        <v/>
      </c>
      <c r="M91" t="inlineStr">
        <is>
          <t>已参评好</t>
        </is>
      </c>
    </row>
    <row r="92">
      <c r="A92" t="inlineStr">
        <is>
          <t>13715774789</t>
        </is>
      </c>
      <c r="B92" s="53" t="n">
        <v>46206.70972222222</v>
      </c>
      <c r="C92" t="inlineStr">
        <is>
          <t>瓷都枫溪工作站</t>
        </is>
      </c>
      <c r="D92" t="inlineStr">
        <is>
          <t>许守锦</t>
        </is>
      </c>
      <c r="E92" t="inlineStr">
        <is>
          <t>陈洽龙</t>
        </is>
      </c>
      <c r="F92" t="inlineStr">
        <is>
          <t>已参评好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46206.79305555556</v>
      </c>
      <c r="K92" s="53" t="n">
        <v>46207.12638888889</v>
      </c>
      <c r="L92">
        <f>IF(AND(F92&lt;&gt;"已参评好",I92&gt;=5),"超5小时未参评",IF(I92&gt;=7,"超7小时未参评",IF(I92&gt;=8,"超时未参评","")))</f>
        <v/>
      </c>
      <c r="M92" t="inlineStr">
        <is>
          <t>已参评</t>
        </is>
      </c>
    </row>
    <row r="93">
      <c r="A93" t="inlineStr">
        <is>
          <t>13553783507</t>
        </is>
      </c>
      <c r="B93" s="53" t="n">
        <v>46206.63878472222</v>
      </c>
      <c r="C93" t="inlineStr">
        <is>
          <t>彩塘东凤工作站</t>
        </is>
      </c>
      <c r="D93" t="inlineStr">
        <is>
          <t>丁锐涛</t>
        </is>
      </c>
      <c r="E93" t="inlineStr">
        <is>
          <t>蔡深伟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46206.72211805556</v>
      </c>
      <c r="K93" s="53" t="n">
        <v>46207.05545138889</v>
      </c>
      <c r="L93">
        <f>IF(AND(F93&lt;&gt;"已参评好",I93&gt;=5),"超5小时未参评",IF(I93&gt;=7,"超7小时未参评",IF(I93&gt;=8,"超时未参评","")))</f>
        <v/>
      </c>
      <c r="M93" t="inlineStr"/>
    </row>
    <row r="94">
      <c r="A94" t="inlineStr">
        <is>
          <t>13502550599</t>
        </is>
      </c>
      <c r="B94" s="53" t="n">
        <v>46206.65083333333</v>
      </c>
      <c r="C94" t="inlineStr">
        <is>
          <t>瓷都枫溪工作站</t>
        </is>
      </c>
      <c r="D94" t="inlineStr">
        <is>
          <t>许守锦</t>
        </is>
      </c>
      <c r="E94" t="inlineStr">
        <is>
          <t>蔡键城</t>
        </is>
      </c>
      <c r="F94" t="inlineStr">
        <is>
          <t>已参评好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46206.73416666667</v>
      </c>
      <c r="K94" s="53" t="n">
        <v>46207.0675</v>
      </c>
      <c r="L94">
        <f>IF(AND(F94&lt;&gt;"已参评好",I94&gt;=5),"超5小时未参评",IF(I94&gt;=7,"超7小时未参评",IF(I94&gt;=8,"超时未参评","")))</f>
        <v/>
      </c>
      <c r="M94" t="inlineStr">
        <is>
          <t>已参评</t>
        </is>
      </c>
    </row>
    <row r="95">
      <c r="A95" t="inlineStr">
        <is>
          <t>17819467292</t>
        </is>
      </c>
      <c r="B95" s="53" t="n">
        <v>46206.67821759259</v>
      </c>
      <c r="C95" t="inlineStr">
        <is>
          <t>饶平北片工作站</t>
        </is>
      </c>
      <c r="D95" t="inlineStr">
        <is>
          <t>詹进链</t>
        </is>
      </c>
      <c r="E95" t="inlineStr">
        <is>
          <t>黄喜得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46206.76155092593</v>
      </c>
      <c r="K95" s="53" t="n">
        <v>46207.09488425926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15976340538</t>
        </is>
      </c>
      <c r="B96" s="53" t="n">
        <v>46206.7778125</v>
      </c>
      <c r="C96" t="inlineStr">
        <is>
          <t>瓷都枫溪工作站</t>
        </is>
      </c>
      <c r="D96" t="inlineStr">
        <is>
          <t>许守锦</t>
        </is>
      </c>
      <c r="E96" t="inlineStr">
        <is>
          <t>洪溢</t>
        </is>
      </c>
      <c r="F96" t="inlineStr">
        <is>
          <t>未参评好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46206.86114583333</v>
      </c>
      <c r="K96" s="53" t="n">
        <v>46207.19447916667</v>
      </c>
      <c r="L96">
        <f>IF(AND(F96&lt;&gt;"已参评好",I96&gt;=5),"超5小时未参评",IF(I96&gt;=7,"超7小时未参评",IF(I96&gt;=8,"超时未参评","")))</f>
        <v/>
      </c>
      <c r="M96" t="inlineStr">
        <is>
          <t>没收到</t>
        </is>
      </c>
    </row>
    <row r="97">
      <c r="A97" t="inlineStr">
        <is>
          <t>13534672867</t>
        </is>
      </c>
      <c r="B97" s="53" t="n">
        <v>46206.6690625</v>
      </c>
      <c r="C97" t="inlineStr">
        <is>
          <t>市区城南工作站</t>
        </is>
      </c>
      <c r="D97" t="inlineStr">
        <is>
          <t>陈理智</t>
        </is>
      </c>
      <c r="E97" t="inlineStr">
        <is>
          <t>陈庆炎</t>
        </is>
      </c>
      <c r="F97" t="inlineStr">
        <is>
          <t>未参评好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46206.75239583333</v>
      </c>
      <c r="K97" s="53" t="n">
        <v>46207.08572916667</v>
      </c>
      <c r="L97">
        <f>IF(AND(F97&lt;&gt;"已参评好",I97&gt;=5),"超5小时未参评",IF(I97&gt;=7,"超7小时未参评",IF(I97&gt;=8,"超时未参评","")))</f>
        <v/>
      </c>
      <c r="M97" t="inlineStr">
        <is>
          <t>没收到</t>
        </is>
      </c>
    </row>
    <row r="98">
      <c r="A98" t="inlineStr">
        <is>
          <t>15919547980</t>
        </is>
      </c>
      <c r="B98" s="53" t="n">
        <v>46206.66189814815</v>
      </c>
      <c r="C98" t="inlineStr">
        <is>
          <t>彩塘东凤工作站</t>
        </is>
      </c>
      <c r="D98" t="inlineStr">
        <is>
          <t>丁锐涛</t>
        </is>
      </c>
      <c r="E98" t="inlineStr">
        <is>
          <t>刘汉城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46206.74523148148</v>
      </c>
      <c r="K98" s="53" t="n">
        <v>46207.07856481482</v>
      </c>
      <c r="L98">
        <f>IF(AND(F98&lt;&gt;"已参评好",I98&gt;=5),"超5小时未参评",IF(I98&gt;=7,"超7小时未参评",IF(I98&gt;=8,"超时未参评","")))</f>
        <v/>
      </c>
      <c r="M98" t="inlineStr"/>
    </row>
    <row r="99">
      <c r="A99" t="inlineStr">
        <is>
          <t>15976327725</t>
        </is>
      </c>
      <c r="B99" s="53" t="n">
        <v>46206.69142361111</v>
      </c>
      <c r="C99" t="inlineStr">
        <is>
          <t>古巷登塘工作站</t>
        </is>
      </c>
      <c r="D99" t="inlineStr">
        <is>
          <t>陈佳雄</t>
        </is>
      </c>
      <c r="E99" t="inlineStr">
        <is>
          <t>谢志杰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46206.77475694445</v>
      </c>
      <c r="K99" s="53" t="n">
        <v>46207.10809027778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13715727828</t>
        </is>
      </c>
      <c r="B100" s="53" t="n">
        <v>46206.64905092592</v>
      </c>
      <c r="C100" t="inlineStr">
        <is>
          <t>市区城北工作站</t>
        </is>
      </c>
      <c r="D100" t="inlineStr">
        <is>
          <t>陆锐荣</t>
        </is>
      </c>
      <c r="E100" t="inlineStr">
        <is>
          <t>陈卓俊</t>
        </is>
      </c>
      <c r="F100" t="inlineStr">
        <is>
          <t>未参评好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46206.73238425926</v>
      </c>
      <c r="K100" s="53" t="n">
        <v>46207.0657175926</v>
      </c>
      <c r="L100">
        <f>IF(AND(F100&lt;&gt;"已参评好",I100&gt;=5),"超5小时未参评",IF(I100&gt;=7,"超7小时未参评",IF(I100&gt;=8,"超时未参评","")))</f>
        <v/>
      </c>
      <c r="M100" t="inlineStr">
        <is>
          <t>收不到信息</t>
        </is>
      </c>
    </row>
    <row r="101">
      <c r="A101" t="inlineStr">
        <is>
          <t>13727916601</t>
        </is>
      </c>
      <c r="B101" s="53" t="n">
        <v>46206.66893518518</v>
      </c>
      <c r="C101" t="inlineStr">
        <is>
          <t>市区城南工作站</t>
        </is>
      </c>
      <c r="D101" t="inlineStr">
        <is>
          <t>陈理智</t>
        </is>
      </c>
      <c r="E101" t="inlineStr">
        <is>
          <t>冯伟群</t>
        </is>
      </c>
      <c r="F101" t="inlineStr">
        <is>
          <t>未参评好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46206.75226851852</v>
      </c>
      <c r="K101" s="53" t="n">
        <v>46207.08560185185</v>
      </c>
      <c r="L101">
        <f>IF(AND(F101&lt;&gt;"已参评好",I101&gt;=5),"超5小时未参评",IF(I101&gt;=7,"超7小时未参评",IF(I101&gt;=8,"超时未参评","")))</f>
        <v/>
      </c>
      <c r="M101" t="inlineStr">
        <is>
          <t>没收到</t>
        </is>
      </c>
    </row>
    <row r="102">
      <c r="A102" t="inlineStr">
        <is>
          <t>36530073342</t>
        </is>
      </c>
      <c r="B102" s="53" t="n">
        <v>46206.79549768518</v>
      </c>
      <c r="C102" t="inlineStr">
        <is>
          <t>饶平城区工作站</t>
        </is>
      </c>
      <c r="D102" t="inlineStr">
        <is>
          <t>陈泽鹏</t>
        </is>
      </c>
      <c r="E102" t="inlineStr">
        <is>
          <t>张双文</t>
        </is>
      </c>
      <c r="F102" t="inlineStr">
        <is>
          <t>未参评好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46206.87883101852</v>
      </c>
      <c r="K102" s="53" t="n">
        <v>46207.21216435185</v>
      </c>
      <c r="L102">
        <f>IF(AND(F102&lt;&gt;"已参评好",I102&gt;=5),"超5小时未参评",IF(I102&gt;=7,"超7小时未参评",IF(I102&gt;=8,"超时未参评","")))</f>
        <v/>
      </c>
      <c r="M102" t="inlineStr">
        <is>
          <t>未收到信息</t>
        </is>
      </c>
    </row>
    <row r="103">
      <c r="A103" t="inlineStr">
        <is>
          <t>15814958930</t>
        </is>
      </c>
      <c r="B103" s="53" t="n">
        <v>46206.68355324074</v>
      </c>
      <c r="C103" t="inlineStr">
        <is>
          <t>古巷登塘工作站</t>
        </is>
      </c>
      <c r="D103" t="inlineStr">
        <is>
          <t>陈佳雄</t>
        </is>
      </c>
      <c r="E103" t="inlineStr">
        <is>
          <t>卢泽思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46206.76688657407</v>
      </c>
      <c r="K103" s="53" t="n">
        <v>46207.10021990741</v>
      </c>
      <c r="L103">
        <f>IF(AND(F103&lt;&gt;"已参评好",I103&gt;=5),"超5小时未参评",IF(I103&gt;=7,"超7小时未参评",IF(I103&gt;=8,"超时未参评","")))</f>
        <v/>
      </c>
      <c r="M103" t="inlineStr"/>
    </row>
    <row r="104">
      <c r="A104" t="inlineStr">
        <is>
          <t>15812691756</t>
        </is>
      </c>
      <c r="B104" s="53" t="n">
        <v>46206.70790509259</v>
      </c>
      <c r="C104" t="inlineStr">
        <is>
          <t>凤塘镇区工作站</t>
        </is>
      </c>
      <c r="D104" t="inlineStr">
        <is>
          <t>曾声锦</t>
        </is>
      </c>
      <c r="E104" t="inlineStr">
        <is>
          <t>黄锐浩</t>
        </is>
      </c>
      <c r="F104" t="inlineStr">
        <is>
          <t>未参评好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46206.79123842593</v>
      </c>
      <c r="K104" s="53" t="n">
        <v>46207.12457175926</v>
      </c>
      <c r="L104">
        <f>IF(AND(F104&lt;&gt;"已参评好",I104&gt;=5),"超5小时未参评",IF(I104&gt;=7,"超7小时未参评",IF(I104&gt;=8,"超时未参评","")))</f>
        <v/>
      </c>
      <c r="M104" t="inlineStr">
        <is>
          <t>用户没在收到评分短信</t>
        </is>
      </c>
    </row>
    <row r="105">
      <c r="A105" t="inlineStr">
        <is>
          <t>15218537007</t>
        </is>
      </c>
      <c r="B105" s="53" t="n">
        <v>46206.70865740741</v>
      </c>
      <c r="C105" t="inlineStr">
        <is>
          <t>江东龙湖工作站</t>
        </is>
      </c>
      <c r="D105" t="inlineStr">
        <is>
          <t>郑州杰</t>
        </is>
      </c>
      <c r="E105" t="inlineStr">
        <is>
          <t>李帆</t>
        </is>
      </c>
      <c r="F105" t="inlineStr">
        <is>
          <t>已参评好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46206.79199074074</v>
      </c>
      <c r="K105" s="53" t="n">
        <v>46207.12532407408</v>
      </c>
      <c r="L105">
        <f>IF(AND(F105&lt;&gt;"已参评好",I105&gt;=5),"超5小时未参评",IF(I105&gt;=7,"超7小时未参评",IF(I105&gt;=8,"超时未参评","")))</f>
        <v/>
      </c>
      <c r="M105" t="inlineStr">
        <is>
          <t>已参评好</t>
        </is>
      </c>
    </row>
    <row r="106">
      <c r="A106" t="inlineStr">
        <is>
          <t>13670762472</t>
        </is>
      </c>
      <c r="B106" s="53" t="n">
        <v>46206.70116898148</v>
      </c>
      <c r="C106" t="inlineStr">
        <is>
          <t>东界三镇工作站</t>
        </is>
      </c>
      <c r="D106" t="inlineStr">
        <is>
          <t>周少杰</t>
        </is>
      </c>
      <c r="E106" t="inlineStr">
        <is>
          <t>杨振浜</t>
        </is>
      </c>
      <c r="F106" t="inlineStr">
        <is>
          <t>未参评好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46206.78450231482</v>
      </c>
      <c r="K106" s="53" t="n">
        <v>46207.11783564815</v>
      </c>
      <c r="L106">
        <f>IF(AND(F106&lt;&gt;"已参评好",I106&gt;=5),"超5小时未参评",IF(I106&gt;=7,"超7小时未参评",IF(I106&gt;=8,"超时未参评","")))</f>
        <v/>
      </c>
      <c r="M106" t="inlineStr">
        <is>
          <t>老人不懂操作</t>
        </is>
      </c>
    </row>
    <row r="107">
      <c r="A107" t="inlineStr">
        <is>
          <t>18818380967</t>
        </is>
      </c>
      <c r="B107" s="53" t="n">
        <v>46206.72203703703</v>
      </c>
      <c r="C107" t="inlineStr">
        <is>
          <t>市区城北工作站</t>
        </is>
      </c>
      <c r="D107" t="inlineStr">
        <is>
          <t>陆锐荣</t>
        </is>
      </c>
      <c r="E107" t="inlineStr">
        <is>
          <t>王锐嘉</t>
        </is>
      </c>
      <c r="F107" t="inlineStr">
        <is>
          <t>未参评好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46206.80537037037</v>
      </c>
      <c r="K107" s="53" t="n">
        <v>46207.13870370371</v>
      </c>
      <c r="L107">
        <f>IF(AND(F107&lt;&gt;"已参评好",I107&gt;=5),"超5小时未参评",IF(I107&gt;=7,"超7小时未参评",IF(I107&gt;=8,"超时未参评","")))</f>
        <v/>
      </c>
      <c r="M107" t="inlineStr">
        <is>
          <t>收不到信息</t>
        </is>
      </c>
    </row>
    <row r="108">
      <c r="A108" t="inlineStr">
        <is>
          <t>17825973974</t>
        </is>
      </c>
      <c r="B108" s="53" t="n">
        <v>46206.74290509259</v>
      </c>
      <c r="C108" t="inlineStr">
        <is>
          <t>彩塘东凤工作站</t>
        </is>
      </c>
      <c r="D108" t="inlineStr">
        <is>
          <t>丁锐涛</t>
        </is>
      </c>
      <c r="E108" t="inlineStr">
        <is>
          <t>郑汉坤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46206.82623842593</v>
      </c>
      <c r="K108" s="53" t="n">
        <v>46207.15957175926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14739136097</t>
        </is>
      </c>
      <c r="B109" s="53" t="n">
        <v>46206.73039351852</v>
      </c>
      <c r="C109" t="inlineStr">
        <is>
          <t>高铁三镇工作站</t>
        </is>
      </c>
      <c r="D109" t="inlineStr">
        <is>
          <t>洪名鑫</t>
        </is>
      </c>
      <c r="E109" t="inlineStr">
        <is>
          <t>陈林</t>
        </is>
      </c>
      <c r="F109" t="inlineStr">
        <is>
          <t>未参评好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46206.81372685185</v>
      </c>
      <c r="K109" s="53" t="n">
        <v>46207.14706018518</v>
      </c>
      <c r="L109">
        <f>IF(AND(F109&lt;&gt;"已参评好",I109&gt;=5),"超5小时未参评",IF(I109&gt;=7,"超7小时未参评",IF(I109&gt;=8,"超时未参评","")))</f>
        <v/>
      </c>
      <c r="M109" t="inlineStr">
        <is>
          <t>用户还没回复</t>
        </is>
      </c>
    </row>
    <row r="110">
      <c r="A110" t="inlineStr">
        <is>
          <t>15816186242</t>
        </is>
      </c>
      <c r="B110" s="53" t="n">
        <v>46206.80127314815</v>
      </c>
      <c r="C110" t="inlineStr">
        <is>
          <t>潮安城区工作站</t>
        </is>
      </c>
      <c r="D110" t="inlineStr">
        <is>
          <t>吴家鸣</t>
        </is>
      </c>
      <c r="E110" t="inlineStr">
        <is>
          <t>郑静亮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46206.88460648148</v>
      </c>
      <c r="K110" s="53" t="n">
        <v>46207.21793981481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15992381364</t>
        </is>
      </c>
      <c r="B111" s="53" t="n">
        <v>46206.75746527778</v>
      </c>
      <c r="C111" t="inlineStr">
        <is>
          <t>潮安城区工作站</t>
        </is>
      </c>
      <c r="D111" t="inlineStr">
        <is>
          <t>吴家鸣</t>
        </is>
      </c>
      <c r="E111" t="inlineStr">
        <is>
          <t>林洽水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46206.84079861111</v>
      </c>
      <c r="K111" s="53" t="n">
        <v>46207.17413194444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15107684779</t>
        </is>
      </c>
      <c r="B112" s="53" t="n">
        <v>46206.78887731482</v>
      </c>
      <c r="C112" t="inlineStr">
        <is>
          <t>凤塘镇区工作站</t>
        </is>
      </c>
      <c r="D112" t="inlineStr">
        <is>
          <t>曾声锦</t>
        </is>
      </c>
      <c r="E112" t="inlineStr">
        <is>
          <t>邢森鹏</t>
        </is>
      </c>
      <c r="F112" t="inlineStr">
        <is>
          <t>已参评好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46206.87221064815</v>
      </c>
      <c r="K112" s="53" t="n">
        <v>46207.20554398148</v>
      </c>
      <c r="L112">
        <f>IF(AND(F112&lt;&gt;"已参评好",I112&gt;=5),"超5小时未参评",IF(I112&gt;=7,"超7小时未参评",IF(I112&gt;=8,"超时未参评","")))</f>
        <v/>
      </c>
      <c r="M112" t="inlineStr">
        <is>
          <t>已参评好</t>
        </is>
      </c>
    </row>
    <row r="113">
      <c r="A113" t="inlineStr">
        <is>
          <t>18819904139</t>
        </is>
      </c>
      <c r="B113" s="53" t="n">
        <v>46206.76025462963</v>
      </c>
      <c r="C113" t="inlineStr">
        <is>
          <t>市区城北工作站</t>
        </is>
      </c>
      <c r="D113" t="inlineStr">
        <is>
          <t>陆锐荣</t>
        </is>
      </c>
      <c r="E113" t="inlineStr">
        <is>
          <t>王伟雄</t>
        </is>
      </c>
      <c r="F113" t="inlineStr">
        <is>
          <t>未参评好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46206.84358796296</v>
      </c>
      <c r="K113" s="53" t="n">
        <v>46207.1769212963</v>
      </c>
      <c r="L113">
        <f>IF(AND(F113&lt;&gt;"已参评好",I113&gt;=5),"超5小时未参评",IF(I113&gt;=7,"超7小时未参评",IF(I113&gt;=8,"超时未参评","")))</f>
        <v/>
      </c>
      <c r="M113" t="inlineStr">
        <is>
          <t>收不到信息</t>
        </is>
      </c>
    </row>
    <row r="114">
      <c r="A114" t="inlineStr">
        <is>
          <t>15919564309</t>
        </is>
      </c>
      <c r="B114" s="53" t="n">
        <v>46206.79212962963</v>
      </c>
      <c r="C114" t="inlineStr">
        <is>
          <t>韩江新城工作站</t>
        </is>
      </c>
      <c r="D114" t="inlineStr">
        <is>
          <t>邱培烁</t>
        </is>
      </c>
      <c r="E114" t="inlineStr">
        <is>
          <t>陈黄欢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46206.87546296296</v>
      </c>
      <c r="K114" s="53" t="n">
        <v>46207.2087962963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15218532654</t>
        </is>
      </c>
      <c r="B115" s="53" t="n">
        <v>46206.78202546296</v>
      </c>
      <c r="C115" t="inlineStr">
        <is>
          <t>彩塘东凤工作站</t>
        </is>
      </c>
      <c r="D115" t="inlineStr">
        <is>
          <t>丁锐涛</t>
        </is>
      </c>
      <c r="E115" t="inlineStr">
        <is>
          <t>杨泽伟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46206.8653587963</v>
      </c>
      <c r="K115" s="53" t="n">
        <v>46207.19869212963</v>
      </c>
      <c r="L115">
        <f>IF(AND(F115&lt;&gt;"已参评好",I115&gt;=5),"超5小时未参评",IF(I115&gt;=7,"超7小时未参评",IF(I115&gt;=8,"超时未参评","")))</f>
        <v/>
      </c>
      <c r="M115" t="inlineStr"/>
    </row>
    <row r="116">
      <c r="A116" t="inlineStr">
        <is>
          <t>13435592152</t>
        </is>
      </c>
      <c r="B116" s="53" t="n">
        <v>46206.78133101852</v>
      </c>
      <c r="C116" t="inlineStr">
        <is>
          <t>磷官铁工作站</t>
        </is>
      </c>
      <c r="D116" t="inlineStr">
        <is>
          <t>吴坊</t>
        </is>
      </c>
      <c r="E116" t="inlineStr">
        <is>
          <t>陆淳鑫</t>
        </is>
      </c>
      <c r="F116" t="inlineStr">
        <is>
          <t>未参评好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46206.86466435185</v>
      </c>
      <c r="K116" s="53" t="n">
        <v>46207.19799768519</v>
      </c>
      <c r="L116">
        <f>IF(AND(F116&lt;&gt;"已参评好",I116&gt;=5),"超5小时未参评",IF(I116&gt;=7,"超7小时未参评",IF(I116&gt;=8,"超时未参评","")))</f>
        <v/>
      </c>
      <c r="M116" t="inlineStr">
        <is>
          <t>没收到</t>
        </is>
      </c>
    </row>
    <row r="117">
      <c r="A117" t="inlineStr">
        <is>
          <t>13534653303</t>
        </is>
      </c>
      <c r="B117" s="53" t="n">
        <v>46206.80478009259</v>
      </c>
      <c r="C117" t="inlineStr">
        <is>
          <t>市区城北工作站</t>
        </is>
      </c>
      <c r="D117" t="inlineStr">
        <is>
          <t>陆锐荣</t>
        </is>
      </c>
      <c r="E117" t="inlineStr">
        <is>
          <t>许湘木</t>
        </is>
      </c>
      <c r="F117" t="inlineStr">
        <is>
          <t>未参评好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46206.88811342593</v>
      </c>
      <c r="K117" s="53" t="n">
        <v>46207.22144675926</v>
      </c>
      <c r="L117">
        <f>IF(AND(F117&lt;&gt;"已参评好",I117&gt;=5),"超5小时未参评",IF(I117&gt;=7,"超7小时未参评",IF(I117&gt;=8,"超时未参评","")))</f>
        <v/>
      </c>
      <c r="M117" t="inlineStr">
        <is>
          <t>收不到信息</t>
        </is>
      </c>
    </row>
    <row r="118">
      <c r="A118" t="inlineStr">
        <is>
          <t>13553732187</t>
        </is>
      </c>
      <c r="B118" s="53" t="n">
        <v>46206.79603009259</v>
      </c>
      <c r="C118" t="inlineStr">
        <is>
          <t>凤塘镇区工作站</t>
        </is>
      </c>
      <c r="D118" t="inlineStr">
        <is>
          <t>曾声锦</t>
        </is>
      </c>
      <c r="E118" t="inlineStr">
        <is>
          <t>张泽杰</t>
        </is>
      </c>
      <c r="F118" t="inlineStr">
        <is>
          <t>未参评好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46206.87936342593</v>
      </c>
      <c r="K118" s="53" t="n">
        <v>46207.21269675926</v>
      </c>
      <c r="L118">
        <f>IF(AND(F118&lt;&gt;"已参评好",I118&gt;=5),"超5小时未参评",IF(I118&gt;=7,"超7小时未参评",IF(I118&gt;=8,"超时未参评","")))</f>
        <v/>
      </c>
      <c r="M118" t="inlineStr">
        <is>
          <t>暂时没收到</t>
        </is>
      </c>
    </row>
    <row r="119">
      <c r="A119" t="inlineStr">
        <is>
          <t>13421069141</t>
        </is>
      </c>
      <c r="B119" s="53" t="n">
        <v>46206.68112268519</v>
      </c>
      <c r="D119" t="inlineStr">
        <is>
          <t>邱培烁</t>
        </is>
      </c>
      <c r="E119" t="inlineStr">
        <is>
          <t>林思捷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46206.76445601852</v>
      </c>
      <c r="K119" s="53" t="n">
        <v>46207.09778935185</v>
      </c>
      <c r="L119">
        <f>IF(AND(F119&lt;&gt;"已参评好",I119&gt;=5),"超5小时未参评",IF(I119&gt;=7,"超7小时未参评",IF(I119&gt;=8,"超时未参评","")))</f>
        <v/>
      </c>
      <c r="M119" t="inlineStr"/>
    </row>
    <row r="120">
      <c r="A120" t="inlineStr">
        <is>
          <t>18923513451</t>
        </is>
      </c>
      <c r="B120" s="53" t="n">
        <v>46206.63020833334</v>
      </c>
      <c r="C120" t="inlineStr">
        <is>
          <t>市区城北工作站</t>
        </is>
      </c>
      <c r="D120" t="inlineStr">
        <is>
          <t>陆锐荣</t>
        </is>
      </c>
      <c r="E120" t="inlineStr">
        <is>
          <t>许湘木</t>
        </is>
      </c>
      <c r="F120" t="inlineStr">
        <is>
          <t>未参评好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46206.71354166666</v>
      </c>
      <c r="K120" s="53" t="n">
        <v>46207.046875</v>
      </c>
      <c r="L120">
        <f>IF(AND(F120&lt;&gt;"已参评好",I120&gt;=5),"超5小时未参评",IF(I120&gt;=7,"超7小时未参评",IF(I120&gt;=8,"超时未参评","")))</f>
        <v/>
      </c>
      <c r="M120" t="inlineStr">
        <is>
          <t>收不到信息</t>
        </is>
      </c>
    </row>
    <row r="121">
      <c r="A121" t="inlineStr">
        <is>
          <t>13828318044</t>
        </is>
      </c>
      <c r="B121" s="53" t="n">
        <v>46206.74868055555</v>
      </c>
      <c r="C121" t="inlineStr">
        <is>
          <t>瓷都枫溪工作站</t>
        </is>
      </c>
      <c r="D121" t="inlineStr">
        <is>
          <t>许守锦</t>
        </is>
      </c>
      <c r="E121" t="inlineStr">
        <is>
          <t>陈庆海</t>
        </is>
      </c>
      <c r="F121" t="inlineStr">
        <is>
          <t>未参评好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46206.83201388889</v>
      </c>
      <c r="K121" s="53" t="n">
        <v>46207.16534722222</v>
      </c>
      <c r="L121">
        <f>IF(AND(F121&lt;&gt;"已参评好",I121&gt;=5),"超5小时未参评",IF(I121&gt;=7,"超7小时未参评",IF(I121&gt;=8,"超时未参评","")))</f>
        <v/>
      </c>
      <c r="M121" t="inlineStr">
        <is>
          <t>移机，不评</t>
        </is>
      </c>
    </row>
    <row r="122">
      <c r="A122" t="inlineStr">
        <is>
          <t>19806563152</t>
        </is>
      </c>
      <c r="B122" s="53" t="n">
        <v>46206.73565972222</v>
      </c>
      <c r="C122" t="inlineStr">
        <is>
          <t>市区城北工作站</t>
        </is>
      </c>
      <c r="D122" t="inlineStr">
        <is>
          <t>陆锐荣</t>
        </is>
      </c>
      <c r="E122" t="inlineStr">
        <is>
          <t>陈锐</t>
        </is>
      </c>
      <c r="F122" t="inlineStr">
        <is>
          <t>未参评好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46206.81899305555</v>
      </c>
      <c r="K122" s="53" t="n">
        <v>46207.15232638889</v>
      </c>
      <c r="L122">
        <f>IF(AND(F122&lt;&gt;"已参评好",I122&gt;=5),"超5小时未参评",IF(I122&gt;=7,"超7小时未参评",IF(I122&gt;=8,"超时未参评","")))</f>
        <v/>
      </c>
      <c r="M122" t="inlineStr">
        <is>
          <t>收不到信息</t>
        </is>
      </c>
    </row>
    <row r="123">
      <c r="A123" t="inlineStr">
        <is>
          <t>17324706350</t>
        </is>
      </c>
      <c r="B123" s="53" t="n">
        <v>46206.659375</v>
      </c>
      <c r="C123" t="inlineStr">
        <is>
          <t>饶平城区工作站</t>
        </is>
      </c>
      <c r="D123" t="inlineStr">
        <is>
          <t>陈泽鹏</t>
        </is>
      </c>
      <c r="E123" t="inlineStr">
        <is>
          <t>江振煜</t>
        </is>
      </c>
      <c r="F123" t="inlineStr">
        <is>
          <t>未参评好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46206.74270833333</v>
      </c>
      <c r="K123" s="53" t="n">
        <v>46207.07604166667</v>
      </c>
      <c r="L123">
        <f>IF(AND(F123&lt;&gt;"已参评好",I123&gt;=5),"超5小时未参评",IF(I123&gt;=7,"超7小时未参评",IF(I123&gt;=8,"超时未参评","")))</f>
        <v/>
      </c>
      <c r="M123" t="inlineStr">
        <is>
          <t>用户工作手机没带在身边</t>
        </is>
      </c>
    </row>
    <row r="124">
      <c r="A124" t="inlineStr">
        <is>
          <t>15816166677</t>
        </is>
      </c>
      <c r="B124" s="53" t="n">
        <v>46206.74261574074</v>
      </c>
      <c r="C124" t="inlineStr">
        <is>
          <t>潮安城区工作站</t>
        </is>
      </c>
      <c r="D124" t="inlineStr">
        <is>
          <t>吴家鸣</t>
        </is>
      </c>
      <c r="E124" t="inlineStr">
        <is>
          <t>许美庆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46206.82594907407</v>
      </c>
      <c r="K124" s="53" t="n">
        <v>46207.15928240741</v>
      </c>
      <c r="L124">
        <f>IF(AND(F124&lt;&gt;"已参评好",I124&gt;=5),"超5小时未参评",IF(I124&gt;=7,"超7小时未参评",IF(I124&gt;=8,"超时未参评","")))</f>
        <v/>
      </c>
      <c r="M124" t="inlineStr"/>
    </row>
    <row r="125">
      <c r="A125" t="inlineStr">
        <is>
          <t>13715774300</t>
        </is>
      </c>
      <c r="B125" s="53" t="n">
        <v>46206.78292824074</v>
      </c>
      <c r="C125" t="inlineStr">
        <is>
          <t>彩塘东凤工作站</t>
        </is>
      </c>
      <c r="D125" t="inlineStr">
        <is>
          <t>丁锐涛</t>
        </is>
      </c>
      <c r="E125" t="inlineStr">
        <is>
          <t>陈颖东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46206.86626157408</v>
      </c>
      <c r="K125" s="53" t="n">
        <v>46207.1995949074</v>
      </c>
      <c r="L125">
        <f>IF(AND(F125&lt;&gt;"已参评好",I125&gt;=5),"超5小时未参评",IF(I125&gt;=7,"超7小时未参评",IF(I125&gt;=8,"超时未参评","")))</f>
        <v/>
      </c>
      <c r="M12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2026-07-03T15:30:08Z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