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1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A2" t="inlineStr">
        <is>
          <t>未参评好</t>
        </is>
      </c>
      <c r="B2" t="inlineStr">
        <is>
          <t>是</t>
        </is>
      </c>
      <c r="C2" s="53" t="n">
        <v>46205.89130787037</v>
      </c>
      <c r="D2" t="inlineStr">
        <is>
          <t>是</t>
        </is>
      </c>
      <c r="E2" s="53" t="n">
        <v>46205.55797453703</v>
      </c>
      <c r="F2" s="54">
        <f>(NOW()-E2)*24</f>
        <v/>
      </c>
      <c r="G2" t="inlineStr">
        <is>
          <t>13502504335</t>
        </is>
      </c>
      <c r="H2" t="inlineStr">
        <is>
          <t>2026-07-02 11:23:29</t>
        </is>
      </c>
      <c r="I2" t="inlineStr">
        <is>
          <t>潮州市潮安区庵埠镇庵北网格彩文路龙光阳光水岸</t>
        </is>
      </c>
      <c r="J2" t="inlineStr">
        <is>
          <t>曾喜标</t>
        </is>
      </c>
      <c r="K2" t="inlineStr">
        <is>
          <t>潮安城区工作站</t>
        </is>
      </c>
      <c r="L2" t="inlineStr">
        <is>
          <t>潮安</t>
        </is>
      </c>
      <c r="M2" t="inlineStr">
        <is>
          <t>20260701141126X286991891</t>
        </is>
      </c>
      <c r="N2" t="inlineStr">
        <is>
          <t>CMCC-CZ-TSCLX-20260701-038436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>
        <is>
          <t>拉白名单了</t>
        </is>
      </c>
    </row>
    <row r="3" ht="68" customHeight="1" s="1">
      <c r="A3" t="inlineStr">
        <is>
          <t>未参评好</t>
        </is>
      </c>
      <c r="B3" t="inlineStr">
        <is>
          <t>是</t>
        </is>
      </c>
      <c r="C3" s="53" t="n">
        <v>46205.87857638889</v>
      </c>
      <c r="D3" t="inlineStr">
        <is>
          <t>是</t>
        </is>
      </c>
      <c r="E3" s="53" t="n">
        <v>46205.54524305555</v>
      </c>
      <c r="F3" s="54">
        <f>(NOW()-E3)*24</f>
        <v/>
      </c>
      <c r="G3" t="inlineStr">
        <is>
          <t>13623097413</t>
        </is>
      </c>
      <c r="H3" t="inlineStr">
        <is>
          <t>2026-07-02 11:05:09</t>
        </is>
      </c>
      <c r="I3" t="inlineStr">
        <is>
          <t>潮州市潮安区古巷镇枫洋网格枫洋市路枫洋枫二村</t>
        </is>
      </c>
      <c r="J3" t="inlineStr">
        <is>
          <t>卢泽思</t>
        </is>
      </c>
      <c r="K3" t="inlineStr">
        <is>
          <t>古巷登塘工作站</t>
        </is>
      </c>
      <c r="L3" t="inlineStr">
        <is>
          <t>潮安</t>
        </is>
      </c>
      <c r="M3" t="inlineStr">
        <is>
          <t>20260701164218X338323553</t>
        </is>
      </c>
      <c r="N3" t="inlineStr">
        <is>
          <t>CMCC-CZ-TSCLX-20260701-033970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>
        <is>
          <t>没有收到</t>
        </is>
      </c>
    </row>
    <row r="4" ht="68" customHeight="1" s="1">
      <c r="A4" t="inlineStr">
        <is>
          <t>未参评好</t>
        </is>
      </c>
      <c r="B4" t="inlineStr">
        <is>
          <t>是</t>
        </is>
      </c>
      <c r="C4" s="53" t="n">
        <v>46205.84521990741</v>
      </c>
      <c r="D4" t="inlineStr">
        <is>
          <t>是</t>
        </is>
      </c>
      <c r="E4" s="53" t="n">
        <v>46205.51188657407</v>
      </c>
      <c r="F4" s="54">
        <f>(NOW()-E4)*24</f>
        <v/>
      </c>
      <c r="G4" t="inlineStr">
        <is>
          <t>13413763310</t>
        </is>
      </c>
      <c r="H4" t="inlineStr">
        <is>
          <t>2026-07-02 10:17:07</t>
        </is>
      </c>
      <c r="I4" t="inlineStr">
        <is>
          <t>潮州市潮安区沙溪镇沙溪西网格镜鸿路刘畔村</t>
        </is>
      </c>
      <c r="J4" t="inlineStr">
        <is>
          <t>孙建泽</t>
        </is>
      </c>
      <c r="K4" t="inlineStr">
        <is>
          <t>高铁三镇工作站</t>
        </is>
      </c>
      <c r="L4" t="inlineStr">
        <is>
          <t>潮安</t>
        </is>
      </c>
      <c r="M4" t="inlineStr">
        <is>
          <t>20260701165406X465513620</t>
        </is>
      </c>
      <c r="N4" t="inlineStr">
        <is>
          <t>CMCC-CZ-TSCLX-20260701-033359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>
        <is>
          <t>用户不配合参评</t>
        </is>
      </c>
    </row>
    <row r="5" ht="68" customHeight="1" s="1">
      <c r="A5" t="inlineStr">
        <is>
          <t>已参评好</t>
        </is>
      </c>
      <c r="B5" t="inlineStr">
        <is>
          <t>是</t>
        </is>
      </c>
      <c r="C5" s="53" t="n">
        <v>46205.8633449074</v>
      </c>
      <c r="D5" t="inlineStr">
        <is>
          <t>是</t>
        </is>
      </c>
      <c r="E5" s="53" t="n">
        <v>46205.53001157408</v>
      </c>
      <c r="F5" s="54">
        <f>(NOW()-E5)*24</f>
        <v/>
      </c>
      <c r="G5" t="inlineStr">
        <is>
          <t>13827302119</t>
        </is>
      </c>
      <c r="H5" t="inlineStr">
        <is>
          <t>2026-07-02 10:43:13</t>
        </is>
      </c>
      <c r="I5" t="inlineStr">
        <is>
          <t>潮州市湘桥区凤新街道大新乡网格潮州大道大新乡</t>
        </is>
      </c>
      <c r="J5" t="inlineStr">
        <is>
          <t>陈锐</t>
        </is>
      </c>
      <c r="K5" t="inlineStr">
        <is>
          <t>市区城北工作站</t>
        </is>
      </c>
      <c r="L5" t="inlineStr">
        <is>
          <t>市区</t>
        </is>
      </c>
      <c r="M5" t="inlineStr">
        <is>
          <t>20260701173052X252119350</t>
        </is>
      </c>
      <c r="N5" t="inlineStr">
        <is>
          <t>CMCC-CZ-TSCLX-20260701-041072</t>
        </is>
      </c>
      <c r="O5" t="inlineStr">
        <is>
          <t>潮州</t>
        </is>
      </c>
      <c r="P5" t="inlineStr">
        <is>
          <t>湘桥区</t>
        </is>
      </c>
      <c r="Q5">
        <f>IF(AND(A5&lt;&gt;"已参评好",F5&gt;=5),"超5小时未参评",IF(F5&gt;=7,"超7小时未参评",IF(F5&gt;=8,"超时未参评","")))</f>
        <v/>
      </c>
      <c r="R5" t="inlineStr">
        <is>
          <t>已参评好</t>
        </is>
      </c>
    </row>
    <row r="6" ht="68" customHeight="1" s="1">
      <c r="A6" t="inlineStr">
        <is>
          <t>未参评好</t>
        </is>
      </c>
      <c r="B6" t="inlineStr">
        <is>
          <t>是</t>
        </is>
      </c>
      <c r="C6" s="53" t="n">
        <v>46205.85770833334</v>
      </c>
      <c r="D6" t="inlineStr">
        <is>
          <t>是</t>
        </is>
      </c>
      <c r="E6" s="53" t="n">
        <v>46205.524375</v>
      </c>
      <c r="F6" s="54">
        <f>(NOW()-E6)*24</f>
        <v/>
      </c>
      <c r="G6" t="inlineStr">
        <is>
          <t>15917179631</t>
        </is>
      </c>
      <c r="H6" t="inlineStr">
        <is>
          <t>2026-07-02 10:35:06</t>
        </is>
      </c>
      <c r="I6" t="inlineStr">
        <is>
          <t>潮州市饶平县海山镇欧石村道欧石村</t>
        </is>
      </c>
      <c r="J6" t="inlineStr">
        <is>
          <t>林成鑫</t>
        </is>
      </c>
      <c r="K6" t="inlineStr">
        <is>
          <t>饶平西片工作站</t>
        </is>
      </c>
      <c r="L6" t="inlineStr">
        <is>
          <t>饶平</t>
        </is>
      </c>
      <c r="M6" t="inlineStr">
        <is>
          <t>20260701174231X951399854</t>
        </is>
      </c>
      <c r="N6" t="inlineStr">
        <is>
          <t>CMCC-CZ-TSCLX-20260701-032794</t>
        </is>
      </c>
      <c r="O6" t="inlineStr">
        <is>
          <t>潮州</t>
        </is>
      </c>
      <c r="P6" t="inlineStr">
        <is>
          <t>饶平县</t>
        </is>
      </c>
      <c r="Q6">
        <f>IF(AND(A6&lt;&gt;"已参评好",F6&gt;=5),"超5小时未参评",IF(F6&gt;=7,"超7小时未参评",IF(F6&gt;=8,"超时未参评","")))</f>
        <v/>
      </c>
      <c r="R6" t="inlineStr">
        <is>
          <t>没信息</t>
        </is>
      </c>
    </row>
    <row r="7" ht="68" customHeight="1" s="1">
      <c r="A7" t="inlineStr">
        <is>
          <t>已参评好</t>
        </is>
      </c>
      <c r="B7" t="inlineStr">
        <is>
          <t>是</t>
        </is>
      </c>
      <c r="C7" s="53" t="n">
        <v>46205.87159722222</v>
      </c>
      <c r="D7" t="inlineStr">
        <is>
          <t>是</t>
        </is>
      </c>
      <c r="E7" s="53" t="n">
        <v>46205.53826388889</v>
      </c>
      <c r="F7" s="54">
        <f>(NOW()-E7)*24</f>
        <v/>
      </c>
      <c r="G7" t="inlineStr">
        <is>
          <t>15707688895</t>
        </is>
      </c>
      <c r="H7" t="inlineStr">
        <is>
          <t>2026-07-02 10:55:06</t>
        </is>
      </c>
      <c r="I7" t="inlineStr">
        <is>
          <t>潮州市湘桥区磷溪镇凤美网格安澄公路凤美村</t>
        </is>
      </c>
      <c r="J7" t="inlineStr">
        <is>
          <t>陈湘杰</t>
        </is>
      </c>
      <c r="K7" t="inlineStr">
        <is>
          <t>磷官铁工作站</t>
        </is>
      </c>
      <c r="L7" t="inlineStr">
        <is>
          <t>市区</t>
        </is>
      </c>
      <c r="M7" t="inlineStr">
        <is>
          <t>20260701180234X154061175</t>
        </is>
      </c>
      <c r="N7" t="inlineStr">
        <is>
          <t>CMCC-CZ-TSCLX-20260701-040100</t>
        </is>
      </c>
      <c r="O7" t="inlineStr">
        <is>
          <t>潮州</t>
        </is>
      </c>
      <c r="P7" t="inlineStr">
        <is>
          <t>湘桥区</t>
        </is>
      </c>
      <c r="Q7">
        <f>IF(AND(A7&lt;&gt;"已参评好",F7&gt;=5),"超5小时未参评",IF(F7&gt;=7,"超7小时未参评",IF(F7&gt;=8,"超时未参评","")))</f>
        <v/>
      </c>
      <c r="R7" t="inlineStr">
        <is>
          <t>已评</t>
        </is>
      </c>
    </row>
    <row r="8" ht="68" customHeight="1" s="1">
      <c r="A8" t="inlineStr">
        <is>
          <t>已参评好</t>
        </is>
      </c>
      <c r="B8" t="inlineStr">
        <is>
          <t>是</t>
        </is>
      </c>
      <c r="C8" s="53" t="n">
        <v>46205.86190972223</v>
      </c>
      <c r="D8" t="inlineStr">
        <is>
          <t>是</t>
        </is>
      </c>
      <c r="E8" s="53" t="n">
        <v>46205.52857638889</v>
      </c>
      <c r="F8" s="54">
        <f>(NOW()-E8)*24</f>
        <v/>
      </c>
      <c r="G8" t="inlineStr">
        <is>
          <t>13727978280</t>
        </is>
      </c>
      <c r="H8" t="inlineStr">
        <is>
          <t>2026-07-02 10:41:09</t>
        </is>
      </c>
      <c r="I8" t="inlineStr">
        <is>
          <t>潮州市湘桥区桥东街道桥东网格东山路黄金塘</t>
        </is>
      </c>
      <c r="J8" t="inlineStr">
        <is>
          <t>柯德贤</t>
        </is>
      </c>
      <c r="K8" t="inlineStr">
        <is>
          <t>韩江新城工作站</t>
        </is>
      </c>
      <c r="L8" t="inlineStr">
        <is>
          <t>市区</t>
        </is>
      </c>
      <c r="M8" t="inlineStr">
        <is>
          <t>20260701180336X216850787</t>
        </is>
      </c>
      <c r="N8" t="inlineStr">
        <is>
          <t>CMCC-CZ-TSCLX-20260701-032980</t>
        </is>
      </c>
      <c r="O8" t="inlineStr">
        <is>
          <t>潮州</t>
        </is>
      </c>
      <c r="P8" t="inlineStr">
        <is>
          <t>湘桥区</t>
        </is>
      </c>
      <c r="Q8">
        <f>IF(AND(A8&lt;&gt;"已参评好",F8&gt;=5),"超5小时未参评",IF(F8&gt;=7,"超7小时未参评",IF(F8&gt;=8,"超时未参评","")))</f>
        <v/>
      </c>
      <c r="R8" t="inlineStr">
        <is>
          <t>已参评</t>
        </is>
      </c>
    </row>
    <row r="9" ht="68" customHeight="1" s="1">
      <c r="A9" t="inlineStr">
        <is>
          <t>未参评好</t>
        </is>
      </c>
      <c r="B9" t="inlineStr">
        <is>
          <t>是</t>
        </is>
      </c>
      <c r="C9" s="53" t="n">
        <v>46205.86881944445</v>
      </c>
      <c r="D9" t="inlineStr">
        <is>
          <t>是</t>
        </is>
      </c>
      <c r="E9" s="53" t="n">
        <v>46205.53548611111</v>
      </c>
      <c r="F9" s="54">
        <f>(NOW()-E9)*24</f>
        <v/>
      </c>
      <c r="G9" t="inlineStr">
        <is>
          <t>13531543624</t>
        </is>
      </c>
      <c r="H9" t="inlineStr">
        <is>
          <t>2026-07-02 10:51:06</t>
        </is>
      </c>
      <c r="I9" t="inlineStr">
        <is>
          <t>潮州市潮安区枫溪镇云英路网格潮汕路古板头村</t>
        </is>
      </c>
      <c r="J9" t="inlineStr">
        <is>
          <t>陈丹华</t>
        </is>
      </c>
      <c r="K9" t="inlineStr">
        <is>
          <t>瓷都枫溪工作站</t>
        </is>
      </c>
      <c r="L9" t="inlineStr">
        <is>
          <t>市区</t>
        </is>
      </c>
      <c r="M9" t="inlineStr">
        <is>
          <t>20260701185449X289833886</t>
        </is>
      </c>
      <c r="N9" t="inlineStr">
        <is>
          <t>CMCC-CZ-TSCLX-20260701-040762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>
        <is>
          <t>用户没收到</t>
        </is>
      </c>
    </row>
    <row r="10" ht="68" customHeight="1" s="1">
      <c r="A10" t="inlineStr">
        <is>
          <t>未参评好</t>
        </is>
      </c>
      <c r="B10" t="inlineStr">
        <is>
          <t>是</t>
        </is>
      </c>
      <c r="C10" s="53" t="n">
        <v>46205.89251157407</v>
      </c>
      <c r="D10" t="inlineStr">
        <is>
          <t>是</t>
        </is>
      </c>
      <c r="E10" s="53" t="n">
        <v>46205.55917824074</v>
      </c>
      <c r="F10" s="54">
        <f>(NOW()-E10)*24</f>
        <v/>
      </c>
      <c r="G10" t="inlineStr">
        <is>
          <t>13690004667</t>
        </is>
      </c>
      <c r="H10" t="inlineStr">
        <is>
          <t>2026-07-02 11:25:13</t>
        </is>
      </c>
      <c r="I10" t="inlineStr">
        <is>
          <t>潮州市潮安区庵埠镇庵北网格彩文路龙光阳光水岸</t>
        </is>
      </c>
      <c r="J10" t="inlineStr">
        <is>
          <t>曾喜标</t>
        </is>
      </c>
      <c r="K10" t="inlineStr">
        <is>
          <t>潮安城区工作站</t>
        </is>
      </c>
      <c r="L10" t="inlineStr">
        <is>
          <t>潮安</t>
        </is>
      </c>
      <c r="M10" t="inlineStr">
        <is>
          <t>20260701185838X518091241</t>
        </is>
      </c>
      <c r="N10" t="inlineStr">
        <is>
          <t>CMCC-CZ-TSCLX-20260701-039729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>
        <is>
          <t>拉白名单了</t>
        </is>
      </c>
    </row>
    <row r="11" ht="68" customHeight="1" s="1">
      <c r="A11" t="inlineStr">
        <is>
          <t>已参评好</t>
        </is>
      </c>
      <c r="B11" t="inlineStr">
        <is>
          <t>是</t>
        </is>
      </c>
      <c r="C11" s="53" t="n">
        <v>46205.87032407407</v>
      </c>
      <c r="D11" t="inlineStr">
        <is>
          <t>是</t>
        </is>
      </c>
      <c r="E11" s="53" t="n">
        <v>46205.53699074074</v>
      </c>
      <c r="F11" s="54">
        <f>(NOW()-E11)*24</f>
        <v/>
      </c>
      <c r="G11" t="inlineStr">
        <is>
          <t>13553777685</t>
        </is>
      </c>
      <c r="H11" t="inlineStr">
        <is>
          <t>2026-07-02 10:53:16</t>
        </is>
      </c>
      <c r="I11" t="inlineStr">
        <is>
          <t>潮州市潮安区凤塘镇凤塘西网格凤玉路凤水村</t>
        </is>
      </c>
      <c r="J11" t="inlineStr">
        <is>
          <t>郑楚龙</t>
        </is>
      </c>
      <c r="K11" t="inlineStr">
        <is>
          <t>凤塘镇区工作站</t>
        </is>
      </c>
      <c r="L11" t="inlineStr">
        <is>
          <t>潮安</t>
        </is>
      </c>
      <c r="M11" t="inlineStr">
        <is>
          <t>20260701191107X267749679</t>
        </is>
      </c>
      <c r="N11" t="inlineStr">
        <is>
          <t>CMCC-CZ-TSCLX-20260701-042274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已参评好</t>
        </is>
      </c>
    </row>
    <row r="12" ht="68" customHeight="1" s="1">
      <c r="A12" t="inlineStr">
        <is>
          <t>已参评好</t>
        </is>
      </c>
      <c r="B12" t="inlineStr">
        <is>
          <t>是</t>
        </is>
      </c>
      <c r="C12" s="53" t="n">
        <v>46205.84377314815</v>
      </c>
      <c r="D12" t="inlineStr">
        <is>
          <t>是</t>
        </is>
      </c>
      <c r="E12" s="53" t="n">
        <v>46205.51043981482</v>
      </c>
      <c r="F12" s="54">
        <f>(NOW()-E12)*24</f>
        <v/>
      </c>
      <c r="G12" t="inlineStr">
        <is>
          <t>13924720033</t>
        </is>
      </c>
      <c r="H12" t="inlineStr">
        <is>
          <t>2026-07-02 10:15:02</t>
        </is>
      </c>
      <c r="I12" t="inlineStr">
        <is>
          <t>潮州市潮安区庵埠镇庵东网格复兴路官里村</t>
        </is>
      </c>
      <c r="J12" t="inlineStr">
        <is>
          <t>陈健桁</t>
        </is>
      </c>
      <c r="K12" t="inlineStr">
        <is>
          <t>潮安城区工作站</t>
        </is>
      </c>
      <c r="L12" t="inlineStr">
        <is>
          <t>潮安</t>
        </is>
      </c>
      <c r="M12" t="inlineStr">
        <is>
          <t>20260701193154X514194480</t>
        </is>
      </c>
      <c r="N12" t="inlineStr">
        <is>
          <t>CMCC-CZ-TSCLX-20260701-045342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已参评好</t>
        </is>
      </c>
    </row>
    <row r="13" ht="68" customHeight="1" s="1">
      <c r="A13" t="inlineStr">
        <is>
          <t>未参评好</t>
        </is>
      </c>
      <c r="B13" t="inlineStr">
        <is>
          <t>是</t>
        </is>
      </c>
      <c r="C13" s="53" t="n">
        <v>46205.83841435185</v>
      </c>
      <c r="D13" t="inlineStr">
        <is>
          <t>是</t>
        </is>
      </c>
      <c r="E13" s="53" t="n">
        <v>46205.50508101852</v>
      </c>
      <c r="F13" s="54">
        <f>(NOW()-E13)*24</f>
        <v/>
      </c>
      <c r="G13" t="inlineStr">
        <is>
          <t>13435555840</t>
        </is>
      </c>
      <c r="H13" t="inlineStr">
        <is>
          <t>2026-07-02 10:07:19</t>
        </is>
      </c>
      <c r="I13" t="inlineStr">
        <is>
          <t>潮州市湘桥区太平街道西马网格环城西路旧西门街片区</t>
        </is>
      </c>
      <c r="J13" t="inlineStr">
        <is>
          <t>徐建章</t>
        </is>
      </c>
      <c r="K13" t="inlineStr">
        <is>
          <t>市区城北工作站</t>
        </is>
      </c>
      <c r="L13" t="inlineStr">
        <is>
          <t>市区</t>
        </is>
      </c>
      <c r="M13" t="inlineStr">
        <is>
          <t>20260701201114X874880307</t>
        </is>
      </c>
      <c r="N13" t="inlineStr">
        <is>
          <t>CMCC-CZ-TSCLX-20260701-047026</t>
        </is>
      </c>
      <c r="O13" t="inlineStr">
        <is>
          <t>潮州</t>
        </is>
      </c>
      <c r="P13" t="inlineStr">
        <is>
          <t>湘桥区</t>
        </is>
      </c>
      <c r="Q13">
        <f>IF(AND(A13&lt;&gt;"已参评好",F13&gt;=5),"超5小时未参评",IF(F13&gt;=7,"超7小时未参评",IF(F13&gt;=8,"超时未参评","")))</f>
        <v/>
      </c>
      <c r="R13" t="inlineStr">
        <is>
          <t>收无信息</t>
        </is>
      </c>
    </row>
    <row r="14" ht="68" customHeight="1" s="1">
      <c r="A14" t="inlineStr">
        <is>
          <t>未参评好</t>
        </is>
      </c>
      <c r="B14" t="inlineStr">
        <is>
          <t>是</t>
        </is>
      </c>
      <c r="C14" s="53" t="n">
        <v>46205.90076388889</v>
      </c>
      <c r="D14" t="inlineStr">
        <is>
          <t>是</t>
        </is>
      </c>
      <c r="E14" s="53" t="n">
        <v>46205.56743055556</v>
      </c>
      <c r="F14" s="54">
        <f>(NOW()-E14)*24</f>
        <v/>
      </c>
      <c r="G14" t="inlineStr">
        <is>
          <t>15816570600</t>
        </is>
      </c>
      <c r="H14" t="inlineStr">
        <is>
          <t>2026-07-02 11:37:06</t>
        </is>
      </c>
      <c r="I14" t="inlineStr">
        <is>
          <t>潮州市饶平县饶洋镇网格334省道水南村片区</t>
        </is>
      </c>
      <c r="J14" t="inlineStr">
        <is>
          <t>詹振声</t>
        </is>
      </c>
      <c r="K14" t="inlineStr">
        <is>
          <t>饶平北片工作站</t>
        </is>
      </c>
      <c r="L14" t="inlineStr">
        <is>
          <t>饶平</t>
        </is>
      </c>
      <c r="M14" t="inlineStr">
        <is>
          <t>20260701201245X965949259</t>
        </is>
      </c>
      <c r="N14" t="inlineStr">
        <is>
          <t>CMCC-CZ-TSCLX-20260701-039786</t>
        </is>
      </c>
      <c r="O14" t="inlineStr">
        <is>
          <t>潮州</t>
        </is>
      </c>
      <c r="P14" t="inlineStr">
        <is>
          <t>饶平县</t>
        </is>
      </c>
      <c r="Q14">
        <f>IF(AND(A14&lt;&gt;"已参评好",F14&gt;=5),"超5小时未参评",IF(F14&gt;=7,"超7小时未参评",IF(F14&gt;=8,"超时未参评","")))</f>
        <v/>
      </c>
      <c r="R14" t="inlineStr">
        <is>
          <t>用户老人不会参评</t>
        </is>
      </c>
    </row>
    <row r="15" ht="68" customHeight="1" s="1">
      <c r="A15" t="inlineStr">
        <is>
          <t>已参评好</t>
        </is>
      </c>
      <c r="B15" t="inlineStr">
        <is>
          <t>是</t>
        </is>
      </c>
      <c r="C15" s="53" t="n">
        <v>46205.88971064815</v>
      </c>
      <c r="D15" t="inlineStr">
        <is>
          <t>是</t>
        </is>
      </c>
      <c r="E15" s="53" t="n">
        <v>46205.55637731482</v>
      </c>
      <c r="F15" s="54">
        <f>(NOW()-E15)*24</f>
        <v/>
      </c>
      <c r="G15" t="inlineStr">
        <is>
          <t>13690067045</t>
        </is>
      </c>
      <c r="H15" t="inlineStr">
        <is>
          <t>2026-07-02 11:21:11</t>
        </is>
      </c>
      <c r="I15" t="inlineStr">
        <is>
          <t>潮州市饶平县黄冈镇中心网格拥军路汕汾中路片区</t>
        </is>
      </c>
      <c r="J15" t="inlineStr">
        <is>
          <t>郑晓杰</t>
        </is>
      </c>
      <c r="K15" t="inlineStr">
        <is>
          <t>饶平城区工作站</t>
        </is>
      </c>
      <c r="L15" t="inlineStr">
        <is>
          <t>饶平</t>
        </is>
      </c>
      <c r="M15" t="inlineStr">
        <is>
          <t>20260701202004X404627233</t>
        </is>
      </c>
      <c r="N15" t="inlineStr">
        <is>
          <t>CMCC-CZ-TSCLX-20260701-046674</t>
        </is>
      </c>
      <c r="O15" t="inlineStr">
        <is>
          <t>潮州</t>
        </is>
      </c>
      <c r="P15" t="inlineStr">
        <is>
          <t>饶平县</t>
        </is>
      </c>
      <c r="Q15">
        <f>IF(AND(A15&lt;&gt;"已参评好",F15&gt;=5),"超5小时未参评",IF(F15&gt;=7,"超7小时未参评",IF(F15&gt;=8,"超时未参评","")))</f>
        <v/>
      </c>
      <c r="R15" t="inlineStr">
        <is>
          <t>已参评</t>
        </is>
      </c>
    </row>
    <row r="16" ht="68" customHeight="1" s="1">
      <c r="A16" t="inlineStr">
        <is>
          <t>未参评好</t>
        </is>
      </c>
      <c r="B16" t="inlineStr">
        <is>
          <t>是</t>
        </is>
      </c>
      <c r="C16" s="53" t="n">
        <v>46205.8480324074</v>
      </c>
      <c r="D16" t="inlineStr">
        <is>
          <t>是</t>
        </is>
      </c>
      <c r="E16" s="53" t="n">
        <v>46205.51469907408</v>
      </c>
      <c r="F16" s="54">
        <f>(NOW()-E16)*24</f>
        <v/>
      </c>
      <c r="G16" t="inlineStr">
        <is>
          <t>13539375490</t>
        </is>
      </c>
      <c r="H16" t="inlineStr">
        <is>
          <t>2026-07-02 10:21:10</t>
        </is>
      </c>
      <c r="I16" t="inlineStr">
        <is>
          <t>潮州市潮安区沙溪镇沙溪东网格中明路仁里村</t>
        </is>
      </c>
      <c r="J16" t="inlineStr">
        <is>
          <t>蔡秋明</t>
        </is>
      </c>
      <c r="K16" t="inlineStr">
        <is>
          <t>高铁三镇工作站</t>
        </is>
      </c>
      <c r="L16" t="inlineStr">
        <is>
          <t>潮安</t>
        </is>
      </c>
      <c r="M16" t="inlineStr">
        <is>
          <t>20260701202937X977177963</t>
        </is>
      </c>
      <c r="N16" t="inlineStr">
        <is>
          <t>CMCC-CZ-TSCLX-20260701-045466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>
        <is>
          <t>用户没空</t>
        </is>
      </c>
    </row>
    <row r="17" ht="68" customHeight="1" s="1">
      <c r="B17" t="inlineStr">
        <is>
          <t>是</t>
        </is>
      </c>
      <c r="C17" s="53" t="n">
        <v>46205.86046296296</v>
      </c>
      <c r="D17" t="inlineStr">
        <is>
          <t>是</t>
        </is>
      </c>
      <c r="E17" s="53" t="n">
        <v>46205.52712962963</v>
      </c>
      <c r="F17" s="54">
        <f>(NOW()-E17)*24</f>
        <v/>
      </c>
      <c r="G17" t="inlineStr">
        <is>
          <t>13827360375</t>
        </is>
      </c>
      <c r="H17" t="inlineStr">
        <is>
          <t>2026-07-02 10:39:04</t>
        </is>
      </c>
      <c r="I17" t="inlineStr">
        <is>
          <t>潮州市饶平县柘林镇柘林网格X082县道柘北村</t>
        </is>
      </c>
      <c r="J17" t="inlineStr">
        <is>
          <t>陈荣锐</t>
        </is>
      </c>
      <c r="M17" t="inlineStr">
        <is>
          <t>20260701204319X799147427</t>
        </is>
      </c>
      <c r="N17" t="inlineStr">
        <is>
          <t>CMCC-CZ-TSCLX-20260701-044894</t>
        </is>
      </c>
      <c r="O17" t="inlineStr">
        <is>
          <t>潮州</t>
        </is>
      </c>
      <c r="P17" t="inlineStr">
        <is>
          <t>饶平县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A18" t="inlineStr">
        <is>
          <t>已参评好</t>
        </is>
      </c>
      <c r="B18" t="inlineStr">
        <is>
          <t>是</t>
        </is>
      </c>
      <c r="C18" s="53" t="n">
        <v>46205.89967592592</v>
      </c>
      <c r="D18" t="inlineStr">
        <is>
          <t>是</t>
        </is>
      </c>
      <c r="E18" s="53" t="n">
        <v>46205.5663425926</v>
      </c>
      <c r="F18" s="54">
        <f>(NOW()-E18)*24</f>
        <v/>
      </c>
      <c r="G18" t="inlineStr">
        <is>
          <t>15994952061</t>
        </is>
      </c>
      <c r="H18" t="inlineStr">
        <is>
          <t>2026-07-02 11:35:32</t>
        </is>
      </c>
      <c r="I18" t="inlineStr">
        <is>
          <t>潮州市潮安区凤凰镇凤凰文祠网格S231省道康美村</t>
        </is>
      </c>
      <c r="J18" t="inlineStr">
        <is>
          <t>黄晓东</t>
        </is>
      </c>
      <c r="K18" t="inlineStr">
        <is>
          <t>北部四镇工作站</t>
        </is>
      </c>
      <c r="L18" t="inlineStr">
        <is>
          <t>潮安</t>
        </is>
      </c>
      <c r="M18" t="inlineStr">
        <is>
          <t>20260701213058X658829271</t>
        </is>
      </c>
      <c r="N18" t="inlineStr">
        <is>
          <t>CMCC-CZ-TSCLX-20260701-045117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已参评好</t>
        </is>
      </c>
    </row>
    <row r="19" ht="68" customHeight="1" s="1">
      <c r="A19" t="inlineStr">
        <is>
          <t>已参评好</t>
        </is>
      </c>
      <c r="B19" t="inlineStr">
        <is>
          <t>是</t>
        </is>
      </c>
      <c r="C19" s="53" t="n">
        <v>46205.88724537037</v>
      </c>
      <c r="D19" t="inlineStr">
        <is>
          <t>是</t>
        </is>
      </c>
      <c r="E19" s="53" t="n">
        <v>46205.55391203704</v>
      </c>
      <c r="F19" s="54">
        <f>(NOW()-E19)*24</f>
        <v/>
      </c>
      <c r="G19" t="inlineStr">
        <is>
          <t>13413799100</t>
        </is>
      </c>
      <c r="H19" t="inlineStr">
        <is>
          <t>2026-07-02 11:17:38</t>
        </is>
      </c>
      <c r="I19" t="inlineStr">
        <is>
          <t>潮州市饶平县钱东镇一网格324国道仙洲村</t>
        </is>
      </c>
      <c r="J19" t="inlineStr">
        <is>
          <t>林通达</t>
        </is>
      </c>
      <c r="K19" t="inlineStr">
        <is>
          <t>饶平西片工作站</t>
        </is>
      </c>
      <c r="L19" t="inlineStr">
        <is>
          <t>饶平</t>
        </is>
      </c>
      <c r="M19" t="inlineStr">
        <is>
          <t>20260702080541X741701337</t>
        </is>
      </c>
      <c r="N19" t="inlineStr">
        <is>
          <t>CMCC-CZ-TSCLX-20260702-003223</t>
        </is>
      </c>
      <c r="O19" t="inlineStr">
        <is>
          <t>潮州</t>
        </is>
      </c>
      <c r="P19" t="inlineStr">
        <is>
          <t>饶平县</t>
        </is>
      </c>
      <c r="Q19">
        <f>IF(AND(A19&lt;&gt;"已参评好",F19&gt;=5),"超5小时未参评",IF(F19&gt;=7,"超7小时未参评",IF(F19&gt;=8,"超时未参评","")))</f>
        <v/>
      </c>
      <c r="R19" t="inlineStr">
        <is>
          <t>已参评好</t>
        </is>
      </c>
    </row>
    <row r="20" ht="68" customHeight="1" s="1">
      <c r="A20" t="inlineStr">
        <is>
          <t>已参评好</t>
        </is>
      </c>
      <c r="B20" t="inlineStr">
        <is>
          <t>是</t>
        </is>
      </c>
      <c r="C20" s="53" t="n">
        <v>46205.87586805555</v>
      </c>
      <c r="D20" t="inlineStr">
        <is>
          <t>是</t>
        </is>
      </c>
      <c r="E20" s="53" t="n">
        <v>46205.54253472222</v>
      </c>
      <c r="F20" s="54">
        <f>(NOW()-E20)*24</f>
        <v/>
      </c>
      <c r="G20" t="inlineStr">
        <is>
          <t>17875669275</t>
        </is>
      </c>
      <c r="H20" t="inlineStr">
        <is>
          <t>2026-07-02 11:01:15</t>
        </is>
      </c>
      <c r="I20" t="inlineStr">
        <is>
          <t>潮州市潮安区彩塘镇仙乐网格东彩路仙二村</t>
        </is>
      </c>
      <c r="J20" t="inlineStr">
        <is>
          <t>黄钦淳</t>
        </is>
      </c>
      <c r="K20" t="inlineStr">
        <is>
          <t>彩塘东凤工作站</t>
        </is>
      </c>
      <c r="L20" t="inlineStr">
        <is>
          <t>潮安</t>
        </is>
      </c>
      <c r="M20" t="inlineStr">
        <is>
          <t>20260702083640X600594583</t>
        </is>
      </c>
      <c r="N20" t="inlineStr">
        <is>
          <t>CMCC-CZ-TSCLX-20260702-003426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>
        <is>
          <t>已参评好</t>
        </is>
      </c>
    </row>
    <row r="21" ht="68" customHeight="1" s="1">
      <c r="A21" t="inlineStr">
        <is>
          <t>已参评好</t>
        </is>
      </c>
      <c r="B21" t="inlineStr">
        <is>
          <t>是</t>
        </is>
      </c>
      <c r="C21" s="53" t="n">
        <v>46205.86601851852</v>
      </c>
      <c r="D21" t="inlineStr">
        <is>
          <t>是</t>
        </is>
      </c>
      <c r="E21" s="53" t="n">
        <v>46205.53268518519</v>
      </c>
      <c r="F21" s="54">
        <f>(NOW()-E21)*24</f>
        <v/>
      </c>
      <c r="G21" t="inlineStr">
        <is>
          <t>13715787676</t>
        </is>
      </c>
      <c r="H21" t="inlineStr">
        <is>
          <t>2026-07-02 10:47:04</t>
        </is>
      </c>
      <c r="I21" t="inlineStr">
        <is>
          <t>潮州市潮安区金石镇金石北网格镜鸿路湖美村</t>
        </is>
      </c>
      <c r="J21" t="inlineStr">
        <is>
          <t>陈宏炀</t>
        </is>
      </c>
      <c r="K21" t="inlineStr">
        <is>
          <t>高铁三镇工作站</t>
        </is>
      </c>
      <c r="L21" t="inlineStr">
        <is>
          <t>潮安</t>
        </is>
      </c>
      <c r="M21" t="inlineStr">
        <is>
          <t>20260702084615X175454643</t>
        </is>
      </c>
      <c r="N21" t="inlineStr">
        <is>
          <t>CMCC-CZ-TSCLX-20260702-003049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已参评好</t>
        </is>
      </c>
    </row>
    <row r="22" ht="68" customHeight="1" s="1">
      <c r="A22" t="inlineStr">
        <is>
          <t>未参评好</t>
        </is>
      </c>
      <c r="B22" t="inlineStr">
        <is>
          <t>是</t>
        </is>
      </c>
      <c r="C22" s="53" t="n">
        <v>46205.85354166666</v>
      </c>
      <c r="D22" t="inlineStr">
        <is>
          <t>是</t>
        </is>
      </c>
      <c r="E22" s="53" t="n">
        <v>46205.52020833334</v>
      </c>
      <c r="F22" s="54">
        <f>(NOW()-E22)*24</f>
        <v/>
      </c>
      <c r="G22" t="inlineStr">
        <is>
          <t>15816562002</t>
        </is>
      </c>
      <c r="H22" t="inlineStr">
        <is>
          <t>2026-07-02 10:29:06</t>
        </is>
      </c>
      <c r="I22" t="inlineStr">
        <is>
          <t>潮州市潮安区登塘镇登塘网格枫榴路林一村</t>
        </is>
      </c>
      <c r="J22" t="inlineStr">
        <is>
          <t>郑杰帆</t>
        </is>
      </c>
      <c r="K22" t="inlineStr">
        <is>
          <t>古巷登塘工作站</t>
        </is>
      </c>
      <c r="L22" t="inlineStr">
        <is>
          <t>潮安</t>
        </is>
      </c>
      <c r="M22" t="inlineStr">
        <is>
          <t>20260702084710X230089796</t>
        </is>
      </c>
      <c r="N22" t="inlineStr">
        <is>
          <t>CMCC-CZ-TSCLX-20260702-004022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>
        <is>
          <t>短信删除</t>
        </is>
      </c>
    </row>
    <row r="23" ht="68" customHeight="1" s="1">
      <c r="A23" t="inlineStr">
        <is>
          <t>未参评好</t>
        </is>
      </c>
      <c r="B23" t="inlineStr">
        <is>
          <t>是</t>
        </is>
      </c>
      <c r="C23" s="53" t="n">
        <v>46205.87854166667</v>
      </c>
      <c r="D23" t="inlineStr">
        <is>
          <t>是</t>
        </is>
      </c>
      <c r="E23" s="53" t="n">
        <v>46205.54520833334</v>
      </c>
      <c r="F23" s="54">
        <f>(NOW()-E23)*24</f>
        <v/>
      </c>
      <c r="G23" t="inlineStr">
        <is>
          <t>15913045567</t>
        </is>
      </c>
      <c r="H23" t="inlineStr">
        <is>
          <t>2026-07-02 11:05:06</t>
        </is>
      </c>
      <c r="I23" t="inlineStr">
        <is>
          <t>潮州市湘桥区桥东街道桥东网格东山路黄金塘</t>
        </is>
      </c>
      <c r="J23" t="inlineStr">
        <is>
          <t>柯德贤</t>
        </is>
      </c>
      <c r="K23" t="inlineStr">
        <is>
          <t>韩江新城工作站</t>
        </is>
      </c>
      <c r="L23" t="inlineStr">
        <is>
          <t>市区</t>
        </is>
      </c>
      <c r="M23" t="inlineStr">
        <is>
          <t>20260702091556X956035377</t>
        </is>
      </c>
      <c r="N23" t="inlineStr">
        <is>
          <t>CMCC-CZ-TSCLX-20260702-004442</t>
        </is>
      </c>
      <c r="O23" t="inlineStr">
        <is>
          <t>潮州</t>
        </is>
      </c>
      <c r="P23" t="inlineStr">
        <is>
          <t>湘桥区</t>
        </is>
      </c>
      <c r="Q23">
        <f>IF(AND(A23&lt;&gt;"已参评好",F23&gt;=5),"超5小时未参评",IF(F23&gt;=7,"超7小时未参评",IF(F23&gt;=8,"超时未参评","")))</f>
        <v/>
      </c>
      <c r="R23" t="inlineStr">
        <is>
          <t>收不到信息</t>
        </is>
      </c>
    </row>
    <row r="24" ht="68" customHeight="1" s="1">
      <c r="A24" t="inlineStr">
        <is>
          <t>已参评好</t>
        </is>
      </c>
      <c r="B24" t="inlineStr">
        <is>
          <t>是</t>
        </is>
      </c>
      <c r="C24" s="53" t="n">
        <v>46205.88407407407</v>
      </c>
      <c r="D24" t="inlineStr">
        <is>
          <t>是</t>
        </is>
      </c>
      <c r="E24" s="53" t="n">
        <v>46205.55074074074</v>
      </c>
      <c r="F24" s="54">
        <f>(NOW()-E24)*24</f>
        <v/>
      </c>
      <c r="G24" t="inlineStr">
        <is>
          <t>13500116087</t>
        </is>
      </c>
      <c r="H24" t="inlineStr">
        <is>
          <t>2026-07-02 11:13:04</t>
        </is>
      </c>
      <c r="I24" t="inlineStr">
        <is>
          <t>潮州市潮安区庵埠镇庵东网格庵北路腾瑞世纪城</t>
        </is>
      </c>
      <c r="J24" t="inlineStr">
        <is>
          <t>陈家昭</t>
        </is>
      </c>
      <c r="K24" t="inlineStr">
        <is>
          <t>潮安城区工作站</t>
        </is>
      </c>
      <c r="L24" t="inlineStr">
        <is>
          <t>潮安</t>
        </is>
      </c>
      <c r="M24" t="inlineStr">
        <is>
          <t>20260702092431X471788847</t>
        </is>
      </c>
      <c r="N24" t="inlineStr">
        <is>
          <t>CMCC-CZ-TSCLX-20260702-002051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>
        <is>
          <t>已参评好</t>
        </is>
      </c>
    </row>
    <row r="25" ht="68" customHeight="1" s="1">
      <c r="A25" t="inlineStr">
        <is>
          <t>已参评好</t>
        </is>
      </c>
      <c r="B25" t="inlineStr">
        <is>
          <t>是</t>
        </is>
      </c>
      <c r="C25" s="53" t="n">
        <v>46205.874375</v>
      </c>
      <c r="D25" t="inlineStr">
        <is>
          <t>是</t>
        </is>
      </c>
      <c r="E25" s="53" t="n">
        <v>46205.54104166666</v>
      </c>
      <c r="F25" s="54">
        <f>(NOW()-E25)*24</f>
        <v/>
      </c>
      <c r="G25" t="inlineStr">
        <is>
          <t>15707688895</t>
        </is>
      </c>
      <c r="H25" t="inlineStr">
        <is>
          <t>2026-07-02 10:59:06</t>
        </is>
      </c>
      <c r="I25" t="inlineStr">
        <is>
          <t>潮州市湘桥区磷溪镇凤美网格安澄公路凤美村</t>
        </is>
      </c>
      <c r="J25" t="inlineStr">
        <is>
          <t>陈湘杰</t>
        </is>
      </c>
      <c r="K25" t="inlineStr">
        <is>
          <t>磷官铁工作站</t>
        </is>
      </c>
      <c r="L25" t="inlineStr">
        <is>
          <t>市区</t>
        </is>
      </c>
      <c r="M25" t="inlineStr">
        <is>
          <t>20260701184112X472270766</t>
        </is>
      </c>
      <c r="N25" t="inlineStr">
        <is>
          <t>CMCC-CZ-TSCLX-20260702-003691</t>
        </is>
      </c>
      <c r="O25" t="inlineStr">
        <is>
          <t>潮州</t>
        </is>
      </c>
      <c r="P25" t="inlineStr">
        <is>
          <t>湘桥区</t>
        </is>
      </c>
      <c r="Q25">
        <f>IF(AND(A25&lt;&gt;"已参评好",F25&gt;=5),"超5小时未参评",IF(F25&gt;=7,"超7小时未参评",IF(F25&gt;=8,"超时未参评","")))</f>
        <v/>
      </c>
      <c r="R25" t="inlineStr">
        <is>
          <t>已评</t>
        </is>
      </c>
    </row>
    <row r="26" ht="68" customHeight="1" s="1">
      <c r="A26" t="inlineStr">
        <is>
          <t>未参评好</t>
        </is>
      </c>
      <c r="B26" t="inlineStr">
        <is>
          <t>是</t>
        </is>
      </c>
      <c r="C26" s="53" t="n">
        <v>46206.03023148148</v>
      </c>
      <c r="D26" t="inlineStr">
        <is>
          <t>否</t>
        </is>
      </c>
      <c r="E26" s="53" t="n">
        <v>46205.69689814815</v>
      </c>
      <c r="F26" s="54">
        <f>(NOW()-E26)*24</f>
        <v/>
      </c>
      <c r="G26" t="inlineStr">
        <is>
          <t>15018392831</t>
        </is>
      </c>
      <c r="H26" t="inlineStr">
        <is>
          <t>2026-07-02 14:43:32</t>
        </is>
      </c>
      <c r="I26" t="inlineStr">
        <is>
          <t>潮州市潮安区庵埠镇庵北网格彩文路龙光阳光水岸</t>
        </is>
      </c>
      <c r="J26" t="inlineStr">
        <is>
          <t>曾喜标</t>
        </is>
      </c>
      <c r="K26" t="inlineStr">
        <is>
          <t>潮安城区工作站</t>
        </is>
      </c>
      <c r="L26" t="inlineStr">
        <is>
          <t>潮安</t>
        </is>
      </c>
      <c r="M26" t="inlineStr">
        <is>
          <t>20260701162125X854425410</t>
        </is>
      </c>
      <c r="N26" t="inlineStr">
        <is>
          <t>CMCC-CZ-TSCLX-20260701-038322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>
        <is>
          <t>15018392831用户表示没有收到短信</t>
        </is>
      </c>
    </row>
    <row r="27" ht="68" customHeight="1" s="1">
      <c r="A27" t="inlineStr">
        <is>
          <t>已参评好</t>
        </is>
      </c>
      <c r="B27" t="inlineStr">
        <is>
          <t>是</t>
        </is>
      </c>
      <c r="C27" s="53" t="n">
        <v>46206.00357638889</v>
      </c>
      <c r="D27" t="inlineStr">
        <is>
          <t>否</t>
        </is>
      </c>
      <c r="E27" s="53" t="n">
        <v>46205.67024305555</v>
      </c>
      <c r="F27" s="54">
        <f>(NOW()-E27)*24</f>
        <v/>
      </c>
      <c r="G27" t="inlineStr">
        <is>
          <t>15976335429</t>
        </is>
      </c>
      <c r="H27" t="inlineStr">
        <is>
          <t>2026-07-02 14:05:09</t>
        </is>
      </c>
      <c r="I27" t="inlineStr">
        <is>
          <t>潮州市饶平县上饶镇一网格334省道上善村【可装2000M】</t>
        </is>
      </c>
      <c r="J27" t="inlineStr">
        <is>
          <t>张世标</t>
        </is>
      </c>
      <c r="K27" t="inlineStr">
        <is>
          <t>饶平北片工作站</t>
        </is>
      </c>
      <c r="L27" t="inlineStr">
        <is>
          <t>饶平</t>
        </is>
      </c>
      <c r="M27" t="inlineStr">
        <is>
          <t>20260701172947X187960868</t>
        </is>
      </c>
      <c r="N27" t="inlineStr">
        <is>
          <t>CMCC-CZ-TSCLX-20260701-041457</t>
        </is>
      </c>
      <c r="O27" t="inlineStr">
        <is>
          <t>潮州</t>
        </is>
      </c>
      <c r="P27" t="inlineStr">
        <is>
          <t>饶平县</t>
        </is>
      </c>
      <c r="Q27">
        <f>IF(AND(A27&lt;&gt;"已参评好",F27&gt;=5),"超5小时未参评",IF(F27&gt;=7,"超7小时未参评",IF(F27&gt;=8,"超时未参评","")))</f>
        <v/>
      </c>
      <c r="R27" t="inlineStr">
        <is>
          <t>已参评</t>
        </is>
      </c>
    </row>
    <row r="28" ht="68" customHeight="1" s="1">
      <c r="A28" t="inlineStr">
        <is>
          <t>未参评好</t>
        </is>
      </c>
      <c r="B28" t="inlineStr">
        <is>
          <t>是</t>
        </is>
      </c>
      <c r="C28" s="53" t="n">
        <v>46205.90636574074</v>
      </c>
      <c r="D28" t="inlineStr">
        <is>
          <t>是</t>
        </is>
      </c>
      <c r="E28" s="53" t="n">
        <v>46205.57303240741</v>
      </c>
      <c r="F28" s="54">
        <f>(NOW()-E28)*24</f>
        <v/>
      </c>
      <c r="G28" t="inlineStr">
        <is>
          <t>13553722782</t>
        </is>
      </c>
      <c r="H28" t="inlineStr">
        <is>
          <t>2026-07-02 11:45:10</t>
        </is>
      </c>
      <c r="I28" t="inlineStr">
        <is>
          <t>潮州市潮安区浮洋镇浮洋南网格潮汕公路徐陇村</t>
        </is>
      </c>
      <c r="J28" t="inlineStr">
        <is>
          <t>吴伟</t>
        </is>
      </c>
      <c r="K28" t="inlineStr">
        <is>
          <t>浮洋网格</t>
        </is>
      </c>
      <c r="L28" t="inlineStr">
        <is>
          <t>潮安</t>
        </is>
      </c>
      <c r="M28" t="inlineStr">
        <is>
          <t>20260701175706X826727491</t>
        </is>
      </c>
      <c r="N28" t="inlineStr">
        <is>
          <t>CMCC-CZ-TSCLX-20260701-040867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>
        <is>
          <t>故障没收到</t>
        </is>
      </c>
    </row>
    <row r="29" ht="68" customHeight="1" s="1">
      <c r="A29" t="inlineStr">
        <is>
          <t>未参评好</t>
        </is>
      </c>
      <c r="B29" t="inlineStr">
        <is>
          <t>是</t>
        </is>
      </c>
      <c r="C29" s="53" t="n">
        <v>46206.00538194444</v>
      </c>
      <c r="D29" t="inlineStr">
        <is>
          <t>否</t>
        </is>
      </c>
      <c r="E29" s="53" t="n">
        <v>46205.67204861111</v>
      </c>
      <c r="F29" s="54">
        <f>(NOW()-E29)*24</f>
        <v/>
      </c>
      <c r="G29" t="inlineStr">
        <is>
          <t>13715796801</t>
        </is>
      </c>
      <c r="H29" t="inlineStr">
        <is>
          <t>2026-07-02 14:07:45</t>
        </is>
      </c>
      <c r="I29" t="inlineStr">
        <is>
          <t>潮州市潮安区庵埠镇庵北网格彩文路龙光阳光水岸</t>
        </is>
      </c>
      <c r="J29" t="inlineStr">
        <is>
          <t>曾喜标</t>
        </is>
      </c>
      <c r="K29" t="inlineStr">
        <is>
          <t>潮安城区工作站</t>
        </is>
      </c>
      <c r="L29" t="inlineStr">
        <is>
          <t>潮安</t>
        </is>
      </c>
      <c r="M29" t="inlineStr">
        <is>
          <t>20260701181016X616751694</t>
        </is>
      </c>
      <c r="N29" t="inlineStr">
        <is>
          <t>CMCC-CZ-TSCLX-20260701-038390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>
        <is>
          <t>拉白名单了</t>
        </is>
      </c>
    </row>
    <row r="30" ht="68" customHeight="1" s="1">
      <c r="A30" t="inlineStr">
        <is>
          <t>已参评好</t>
        </is>
      </c>
      <c r="B30" t="inlineStr">
        <is>
          <t>是</t>
        </is>
      </c>
      <c r="C30" s="53" t="n">
        <v>46206.0134837963</v>
      </c>
      <c r="D30" t="inlineStr">
        <is>
          <t>否</t>
        </is>
      </c>
      <c r="E30" s="53" t="n">
        <v>46205.68015046296</v>
      </c>
      <c r="F30" s="54">
        <f>(NOW()-E30)*24</f>
        <v/>
      </c>
      <c r="G30" t="inlineStr">
        <is>
          <t>19860611272</t>
        </is>
      </c>
      <c r="H30" t="inlineStr">
        <is>
          <t>2026-07-02 14:19:25</t>
        </is>
      </c>
      <c r="I30" t="inlineStr">
        <is>
          <t>潮州市潮安区古巷镇枫洋网格枫洋市路枫洋枫一村</t>
        </is>
      </c>
      <c r="J30" t="inlineStr">
        <is>
          <t>陈佳雄</t>
        </is>
      </c>
      <c r="K30" t="inlineStr">
        <is>
          <t>古巷登塘工作站</t>
        </is>
      </c>
      <c r="L30" t="inlineStr">
        <is>
          <t>潮安</t>
        </is>
      </c>
      <c r="M30" t="inlineStr">
        <is>
          <t>20260628195618X778425874</t>
        </is>
      </c>
      <c r="N30" t="inlineStr">
        <is>
          <t>CMCC-CZ-TSCLX-20260701-043470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已参评</t>
        </is>
      </c>
    </row>
    <row r="31" ht="68" customHeight="1" s="1">
      <c r="B31" t="inlineStr">
        <is>
          <t>是</t>
        </is>
      </c>
      <c r="C31" s="53" t="n">
        <v>46205.91349537037</v>
      </c>
      <c r="D31" t="inlineStr">
        <is>
          <t>是</t>
        </is>
      </c>
      <c r="E31" s="53" t="n">
        <v>46205.58016203704</v>
      </c>
      <c r="F31" s="54">
        <f>(NOW()-E31)*24</f>
        <v/>
      </c>
      <c r="G31" t="inlineStr">
        <is>
          <t>15919570890</t>
        </is>
      </c>
      <c r="H31" t="inlineStr">
        <is>
          <t>2026-07-02 11:55:26</t>
        </is>
      </c>
      <c r="I31" t="inlineStr">
        <is>
          <t>潮州市潮安区凤塘镇凤塘东网格安揭路大埕村</t>
        </is>
      </c>
      <c r="J31" t="inlineStr">
        <is>
          <t>邢森鹏</t>
        </is>
      </c>
      <c r="K31" t="inlineStr">
        <is>
          <t>凤塘镇区工作站</t>
        </is>
      </c>
      <c r="L31" t="inlineStr">
        <is>
          <t>潮安</t>
        </is>
      </c>
      <c r="M31" t="inlineStr">
        <is>
          <t>20260701192312X992054487</t>
        </is>
      </c>
      <c r="N31" t="inlineStr">
        <is>
          <t>CMCC-CZ-TSCLX-20260701-040369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A32" t="inlineStr">
        <is>
          <t>未参评好</t>
        </is>
      </c>
      <c r="B32" t="inlineStr">
        <is>
          <t>是</t>
        </is>
      </c>
      <c r="C32" s="53" t="n">
        <v>46205.91197916667</v>
      </c>
      <c r="D32" t="inlineStr">
        <is>
          <t>是</t>
        </is>
      </c>
      <c r="E32" s="53" t="n">
        <v>46205.57864583333</v>
      </c>
      <c r="F32" s="54">
        <f>(NOW()-E32)*24</f>
        <v/>
      </c>
      <c r="G32" t="inlineStr">
        <is>
          <t>13670727797</t>
        </is>
      </c>
      <c r="H32" t="inlineStr">
        <is>
          <t>2026-07-02 11:53:15</t>
        </is>
      </c>
      <c r="I32" t="inlineStr">
        <is>
          <t>潮州市饶平县新丰镇网格334省道楼仔村</t>
        </is>
      </c>
      <c r="J32" t="inlineStr">
        <is>
          <t>詹蔚均</t>
        </is>
      </c>
      <c r="K32" t="inlineStr">
        <is>
          <t>饶平北片工作站</t>
        </is>
      </c>
      <c r="L32" t="inlineStr">
        <is>
          <t>饶平</t>
        </is>
      </c>
      <c r="M32" t="inlineStr">
        <is>
          <t>20260701195827X107453238</t>
        </is>
      </c>
      <c r="N32" t="inlineStr">
        <is>
          <t>CMCC-CZ-TSCLX-20260701-042518</t>
        </is>
      </c>
      <c r="O32" t="inlineStr">
        <is>
          <t>潮州</t>
        </is>
      </c>
      <c r="P32" t="inlineStr">
        <is>
          <t>饶平县</t>
        </is>
      </c>
      <c r="Q32">
        <f>IF(AND(A32&lt;&gt;"已参评好",F32&gt;=5),"超5小时未参评",IF(F32&gt;=7,"超7小时未参评",IF(F32&gt;=8,"超时未参评","")))</f>
        <v/>
      </c>
      <c r="R32" t="inlineStr">
        <is>
          <t>用户没收到信息</t>
        </is>
      </c>
    </row>
    <row r="33" ht="68" customHeight="1" s="1">
      <c r="B33" t="inlineStr">
        <is>
          <t>是</t>
        </is>
      </c>
      <c r="C33" s="53" t="n">
        <v>46206.00375</v>
      </c>
      <c r="D33" t="inlineStr">
        <is>
          <t>否</t>
        </is>
      </c>
      <c r="E33" s="53" t="n">
        <v>46205.67041666667</v>
      </c>
      <c r="F33" s="54">
        <f>(NOW()-E33)*24</f>
        <v/>
      </c>
      <c r="G33" t="inlineStr">
        <is>
          <t>13553763382</t>
        </is>
      </c>
      <c r="H33" t="inlineStr">
        <is>
          <t>2026-07-02 14:05:24</t>
        </is>
      </c>
      <c r="I33" t="inlineStr">
        <is>
          <t>潮州市潮安区庵埠镇庵北网格安南路文里村</t>
        </is>
      </c>
      <c r="J33" t="inlineStr">
        <is>
          <t>蔡满煜</t>
        </is>
      </c>
      <c r="K33" t="inlineStr">
        <is>
          <t>潮安城区工作站</t>
        </is>
      </c>
      <c r="L33" t="inlineStr">
        <is>
          <t>潮安</t>
        </is>
      </c>
      <c r="M33" t="inlineStr">
        <is>
          <t>20260701200242X362896956</t>
        </is>
      </c>
      <c r="N33" t="inlineStr">
        <is>
          <t>CMCC-CZ-TSCLX-20260701-044470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A34" t="inlineStr">
        <is>
          <t>未参评好</t>
        </is>
      </c>
      <c r="B34" t="inlineStr">
        <is>
          <t>是</t>
        </is>
      </c>
      <c r="C34" s="53" t="n">
        <v>46206.02325231482</v>
      </c>
      <c r="D34" t="inlineStr">
        <is>
          <t>否</t>
        </is>
      </c>
      <c r="E34" s="53" t="n">
        <v>46205.68991898148</v>
      </c>
      <c r="F34" s="54">
        <f>(NOW()-E34)*24</f>
        <v/>
      </c>
      <c r="G34" t="inlineStr">
        <is>
          <t>15812667020</t>
        </is>
      </c>
      <c r="H34" t="inlineStr">
        <is>
          <t>2026-07-02 14:33:29</t>
        </is>
      </c>
      <c r="I34" t="inlineStr">
        <is>
          <t>潮州市饶平县钱东镇网格高堂大道前寮村</t>
        </is>
      </c>
      <c r="J34" t="inlineStr">
        <is>
          <t>黄日浩</t>
        </is>
      </c>
      <c r="K34" t="inlineStr">
        <is>
          <t>饶平西片工作站</t>
        </is>
      </c>
      <c r="L34" t="inlineStr">
        <is>
          <t>饶平</t>
        </is>
      </c>
      <c r="M34" t="inlineStr">
        <is>
          <t>20260701202748X868510540</t>
        </is>
      </c>
      <c r="N34" t="inlineStr">
        <is>
          <t>CMCC-CZ-TSCLX-20260701-047237</t>
        </is>
      </c>
      <c r="O34" t="inlineStr">
        <is>
          <t>潮州</t>
        </is>
      </c>
      <c r="P34" t="inlineStr">
        <is>
          <t>饶平县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没消息</t>
        </is>
      </c>
    </row>
    <row r="35" ht="68" customHeight="1" s="1">
      <c r="A35" t="inlineStr">
        <is>
          <t>未参评好</t>
        </is>
      </c>
      <c r="B35" t="inlineStr">
        <is>
          <t>是</t>
        </is>
      </c>
      <c r="C35" s="53" t="n">
        <v>46206.01604166667</v>
      </c>
      <c r="D35" t="inlineStr">
        <is>
          <t>否</t>
        </is>
      </c>
      <c r="E35" s="53" t="n">
        <v>46205.68270833333</v>
      </c>
      <c r="F35" s="54">
        <f>(NOW()-E35)*24</f>
        <v/>
      </c>
      <c r="G35" t="inlineStr">
        <is>
          <t>13715741010</t>
        </is>
      </c>
      <c r="H35" t="inlineStr">
        <is>
          <t>2026-07-02 14:23:06</t>
        </is>
      </c>
      <c r="I35" t="inlineStr">
        <is>
          <t>潮州市饶平县上饶镇一网格334省道许坑片区</t>
        </is>
      </c>
      <c r="J35" t="inlineStr">
        <is>
          <t>詹秋鸿</t>
        </is>
      </c>
      <c r="K35" t="inlineStr">
        <is>
          <t>饶平北片工作站</t>
        </is>
      </c>
      <c r="L35" t="inlineStr">
        <is>
          <t>饶平</t>
        </is>
      </c>
      <c r="M35" t="inlineStr">
        <is>
          <t>20260701210925X365820701</t>
        </is>
      </c>
      <c r="N35" t="inlineStr">
        <is>
          <t>CMCC-CZ-TSCLX-20260701-049014</t>
        </is>
      </c>
      <c r="O35" t="inlineStr">
        <is>
          <t>潮州</t>
        </is>
      </c>
      <c r="P35" t="inlineStr">
        <is>
          <t>饶平县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用户老人不会参评</t>
        </is>
      </c>
    </row>
    <row r="36" ht="68" customHeight="1" s="1">
      <c r="A36" t="inlineStr">
        <is>
          <t>已参评好</t>
        </is>
      </c>
      <c r="B36" t="inlineStr">
        <is>
          <t>是</t>
        </is>
      </c>
      <c r="C36" s="53" t="n">
        <v>46205.93837962963</v>
      </c>
      <c r="D36" t="inlineStr">
        <is>
          <t>是</t>
        </is>
      </c>
      <c r="E36" s="53" t="n">
        <v>46205.6050462963</v>
      </c>
      <c r="F36" s="54">
        <f>(NOW()-E36)*24</f>
        <v/>
      </c>
      <c r="G36" t="inlineStr">
        <is>
          <t>13534657458</t>
        </is>
      </c>
      <c r="H36" t="inlineStr">
        <is>
          <t>2026-07-02 12:31:16</t>
        </is>
      </c>
      <c r="I36" t="inlineStr">
        <is>
          <t>潮州市湘桥区凤新街道大新乡网格潮州大道大新乡</t>
        </is>
      </c>
      <c r="J36" t="inlineStr">
        <is>
          <t>陈锐</t>
        </is>
      </c>
      <c r="K36" t="inlineStr">
        <is>
          <t>市区城北工作站</t>
        </is>
      </c>
      <c r="L36" t="inlineStr">
        <is>
          <t>市区</t>
        </is>
      </c>
      <c r="M36" t="inlineStr">
        <is>
          <t>20260701213107X667945135</t>
        </is>
      </c>
      <c r="N36" t="inlineStr">
        <is>
          <t>CMCC-CZ-TSCLX-20260701-042190</t>
        </is>
      </c>
      <c r="O36" t="inlineStr">
        <is>
          <t>潮州</t>
        </is>
      </c>
      <c r="P36" t="inlineStr">
        <is>
          <t>湘桥区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已参评好</t>
        </is>
      </c>
    </row>
    <row r="37" ht="68" customHeight="1" s="1">
      <c r="A37" t="inlineStr">
        <is>
          <t>未参评好</t>
        </is>
      </c>
      <c r="B37" t="inlineStr">
        <is>
          <t>是</t>
        </is>
      </c>
      <c r="C37" s="53" t="n">
        <v>46206.00546296296</v>
      </c>
      <c r="D37" t="inlineStr">
        <is>
          <t>否</t>
        </is>
      </c>
      <c r="E37" s="53" t="n">
        <v>46205.67212962963</v>
      </c>
      <c r="F37" s="54">
        <f>(NOW()-E37)*24</f>
        <v/>
      </c>
      <c r="G37" t="inlineStr">
        <is>
          <t>13433777742</t>
        </is>
      </c>
      <c r="H37" t="inlineStr">
        <is>
          <t>2026-07-02 14:07:52</t>
        </is>
      </c>
      <c r="I37" t="inlineStr">
        <is>
          <t>潮州市潮安区枫溪镇池湖网格池湖路池湖村</t>
        </is>
      </c>
      <c r="J37" t="inlineStr">
        <is>
          <t>温锈洪</t>
        </is>
      </c>
      <c r="K37" t="inlineStr">
        <is>
          <t>瓷都枫溪工作站</t>
        </is>
      </c>
      <c r="L37" t="inlineStr">
        <is>
          <t>市区</t>
        </is>
      </c>
      <c r="M37" t="inlineStr">
        <is>
          <t>20260702085217X537854311</t>
        </is>
      </c>
      <c r="N37" t="inlineStr">
        <is>
          <t>CMCC-CZ-TSCLX-20260702-004429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>
        <is>
          <t>用户没收到</t>
        </is>
      </c>
    </row>
    <row r="38" ht="68" customHeight="1" s="1">
      <c r="A38" t="inlineStr">
        <is>
          <t>已参评好</t>
        </is>
      </c>
      <c r="B38" t="inlineStr">
        <is>
          <t>是</t>
        </is>
      </c>
      <c r="C38" s="53" t="n">
        <v>46205.92310185185</v>
      </c>
      <c r="D38" t="inlineStr">
        <is>
          <t>是</t>
        </is>
      </c>
      <c r="E38" s="53" t="n">
        <v>46205.58976851852</v>
      </c>
      <c r="F38" s="54">
        <f>(NOW()-E38)*24</f>
        <v/>
      </c>
      <c r="G38" t="inlineStr">
        <is>
          <t>13829091239</t>
        </is>
      </c>
      <c r="H38" t="inlineStr">
        <is>
          <t>2026-07-02 12:09:16</t>
        </is>
      </c>
      <c r="I38" t="inlineStr">
        <is>
          <t>潮州市潮安区东凤镇东凤南网格下张路下张村【可装2000M】</t>
        </is>
      </c>
      <c r="J38" t="inlineStr">
        <is>
          <t>陈佳俊</t>
        </is>
      </c>
      <c r="K38" t="inlineStr">
        <is>
          <t>彩塘东凤工作站</t>
        </is>
      </c>
      <c r="L38" t="inlineStr">
        <is>
          <t>潮安</t>
        </is>
      </c>
      <c r="M38" t="inlineStr">
        <is>
          <t>20260702095425X265057759</t>
        </is>
      </c>
      <c r="N38" t="inlineStr">
        <is>
          <t>CMCC-CZ-TSCLX-20260702-006282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>
        <is>
          <t>已参评好</t>
        </is>
      </c>
    </row>
    <row r="39" ht="68" customHeight="1" s="1">
      <c r="A39" t="inlineStr">
        <is>
          <t>未参评好</t>
        </is>
      </c>
      <c r="B39" t="inlineStr">
        <is>
          <t>是</t>
        </is>
      </c>
      <c r="C39" s="53" t="n">
        <v>46206.01074074074</v>
      </c>
      <c r="D39" t="inlineStr">
        <is>
          <t>否</t>
        </is>
      </c>
      <c r="E39" s="53" t="n">
        <v>46205.67740740741</v>
      </c>
      <c r="F39" s="54">
        <f>(NOW()-E39)*24</f>
        <v/>
      </c>
      <c r="G39" t="inlineStr">
        <is>
          <t>17811529028</t>
        </is>
      </c>
      <c r="H39" t="inlineStr">
        <is>
          <t>2026-07-02 14:15:28</t>
        </is>
      </c>
      <c r="I39" t="inlineStr">
        <is>
          <t>潮州市饶平县联饶镇网格S222省道潮浏村</t>
        </is>
      </c>
      <c r="J39" t="inlineStr">
        <is>
          <t>吴镇周</t>
        </is>
      </c>
      <c r="K39" t="inlineStr">
        <is>
          <t>饶平城区工作站</t>
        </is>
      </c>
      <c r="L39" t="inlineStr">
        <is>
          <t>饶平</t>
        </is>
      </c>
      <c r="M39" t="inlineStr">
        <is>
          <t>20260702095715X435896848</t>
        </is>
      </c>
      <c r="N39" t="inlineStr">
        <is>
          <t>CMCC-CZ-TSCLX-20260702-000670</t>
        </is>
      </c>
      <c r="O39" t="inlineStr">
        <is>
          <t>潮州</t>
        </is>
      </c>
      <c r="P39" t="inlineStr">
        <is>
          <t>饶平县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用户手机号码没带身上</t>
        </is>
      </c>
    </row>
    <row r="40" ht="68" customHeight="1" s="1">
      <c r="A40" t="inlineStr">
        <is>
          <t>未参评好</t>
        </is>
      </c>
      <c r="B40" t="inlineStr">
        <is>
          <t>是</t>
        </is>
      </c>
      <c r="C40" s="53" t="n">
        <v>46206.00526620371</v>
      </c>
      <c r="D40" t="inlineStr">
        <is>
          <t>否</t>
        </is>
      </c>
      <c r="E40" s="53" t="n">
        <v>46205.67193287037</v>
      </c>
      <c r="F40" s="54">
        <f>(NOW()-E40)*24</f>
        <v/>
      </c>
      <c r="G40" t="inlineStr">
        <is>
          <t>13903091006</t>
        </is>
      </c>
      <c r="H40" t="inlineStr">
        <is>
          <t>2026-07-02 14:07:35</t>
        </is>
      </c>
      <c r="I40" t="inlineStr">
        <is>
          <t>潮州市湘桥区城西街道大道南网格新春南路粤潮花园【可装2000M】</t>
        </is>
      </c>
      <c r="J40" t="inlineStr">
        <is>
          <t>陈林伟</t>
        </is>
      </c>
      <c r="K40" t="inlineStr">
        <is>
          <t>市区城南工作站</t>
        </is>
      </c>
      <c r="L40" t="inlineStr">
        <is>
          <t>市区</t>
        </is>
      </c>
      <c r="M40" t="inlineStr">
        <is>
          <t>20260702100143X703651728</t>
        </is>
      </c>
      <c r="N40" t="inlineStr">
        <is>
          <t>CMCC-CZ-TSCLX-20260702-003092</t>
        </is>
      </c>
      <c r="O40" t="inlineStr">
        <is>
          <t>潮州</t>
        </is>
      </c>
      <c r="P40" t="inlineStr">
        <is>
          <t>湘桥区</t>
        </is>
      </c>
      <c r="Q40">
        <f>IF(AND(A40&lt;&gt;"已参评好",F40&gt;=5),"超5小时未参评",IF(F40&gt;=7,"超7小时未参评",IF(F40&gt;=8,"超时未参评","")))</f>
        <v/>
      </c>
      <c r="R40" t="inlineStr">
        <is>
          <t>无收到</t>
        </is>
      </c>
    </row>
    <row r="41" ht="68" customHeight="1" s="1">
      <c r="A41" t="inlineStr">
        <is>
          <t>未参评好</t>
        </is>
      </c>
      <c r="B41" t="inlineStr">
        <is>
          <t>是</t>
        </is>
      </c>
      <c r="C41" s="53" t="n">
        <v>46206.01621527778</v>
      </c>
      <c r="D41" t="inlineStr">
        <is>
          <t>否</t>
        </is>
      </c>
      <c r="E41" s="53" t="n">
        <v>46205.68288194444</v>
      </c>
      <c r="F41" s="54">
        <f>(NOW()-E41)*24</f>
        <v/>
      </c>
      <c r="G41" t="inlineStr">
        <is>
          <t>13553777322</t>
        </is>
      </c>
      <c r="H41" t="inlineStr">
        <is>
          <t>2026-07-02 14:23:21</t>
        </is>
      </c>
      <c r="I41" t="inlineStr">
        <is>
          <t>潮州市潮安区枫溪镇池湖网格池湖路池湖村</t>
        </is>
      </c>
      <c r="J41" t="inlineStr">
        <is>
          <t>庄卓煌</t>
        </is>
      </c>
      <c r="K41" t="inlineStr">
        <is>
          <t>瓷都枫溪工作站</t>
        </is>
      </c>
      <c r="L41" t="inlineStr">
        <is>
          <t>市区</t>
        </is>
      </c>
      <c r="M41" t="inlineStr">
        <is>
          <t>20260702102614X174905718</t>
        </is>
      </c>
      <c r="N41" t="inlineStr">
        <is>
          <t>CMCC-CZ-TSCLX-20260702-006517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>
        <is>
          <t>用户不配合</t>
        </is>
      </c>
    </row>
    <row r="42" ht="68" customHeight="1" s="1">
      <c r="A42" t="inlineStr">
        <is>
          <t>未参评好</t>
        </is>
      </c>
      <c r="B42" t="inlineStr">
        <is>
          <t>是</t>
        </is>
      </c>
      <c r="C42" s="53" t="n">
        <v>46205.92443287037</v>
      </c>
      <c r="D42" t="inlineStr">
        <is>
          <t>是</t>
        </is>
      </c>
      <c r="E42" s="53" t="n">
        <v>46205.59109953704</v>
      </c>
      <c r="F42" s="54">
        <f>(NOW()-E42)*24</f>
        <v/>
      </c>
      <c r="G42" t="inlineStr">
        <is>
          <t>18811866346</t>
        </is>
      </c>
      <c r="H42" t="inlineStr">
        <is>
          <t>2026-07-02 12:11:11</t>
        </is>
      </c>
      <c r="I42" t="inlineStr">
        <is>
          <t>潮州市潮安区枫溪镇长美网格枫留路长美村（小微）</t>
        </is>
      </c>
      <c r="J42" t="inlineStr">
        <is>
          <t>陈泽民</t>
        </is>
      </c>
      <c r="K42" t="inlineStr">
        <is>
          <t>瓷都枫溪工作站</t>
        </is>
      </c>
      <c r="L42" t="inlineStr">
        <is>
          <t>市区</t>
        </is>
      </c>
      <c r="M42" t="inlineStr">
        <is>
          <t>20260702105415X855750789</t>
        </is>
      </c>
      <c r="N42" t="inlineStr">
        <is>
          <t>CMCC-CZ-TSCLX-20260702-002727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>
        <is>
          <t>用户没有收到</t>
        </is>
      </c>
    </row>
    <row r="43" ht="68" customHeight="1" s="1">
      <c r="A43" t="inlineStr">
        <is>
          <t>已参评好</t>
        </is>
      </c>
      <c r="B43" t="inlineStr">
        <is>
          <t>是</t>
        </is>
      </c>
      <c r="C43" s="53" t="n">
        <v>46205.92439814815</v>
      </c>
      <c r="D43" t="inlineStr">
        <is>
          <t>是</t>
        </is>
      </c>
      <c r="E43" s="53" t="n">
        <v>46205.59106481481</v>
      </c>
      <c r="F43" s="54">
        <f>(NOW()-E43)*24</f>
        <v/>
      </c>
      <c r="G43" t="inlineStr">
        <is>
          <t>17818858910</t>
        </is>
      </c>
      <c r="H43" t="inlineStr">
        <is>
          <t>2026-07-02 12:11:08</t>
        </is>
      </c>
      <c r="I43" t="inlineStr">
        <is>
          <t>潮州市饶平县钱东镇河南网格黄冈大道沈厝村</t>
        </is>
      </c>
      <c r="J43" t="inlineStr">
        <is>
          <t>余俊生</t>
        </is>
      </c>
      <c r="K43" t="inlineStr">
        <is>
          <t>饶平城区工作站</t>
        </is>
      </c>
      <c r="L43" t="inlineStr">
        <is>
          <t>饶平</t>
        </is>
      </c>
      <c r="M43" t="inlineStr">
        <is>
          <t>20260702111045X845731383</t>
        </is>
      </c>
      <c r="N43" t="inlineStr">
        <is>
          <t>CMCC-CZ-TSCLX-20260702-008202</t>
        </is>
      </c>
      <c r="O43" t="inlineStr">
        <is>
          <t>潮州</t>
        </is>
      </c>
      <c r="P43" t="inlineStr">
        <is>
          <t>饶平县</t>
        </is>
      </c>
      <c r="Q43">
        <f>IF(AND(A43&lt;&gt;"已参评好",F43&gt;=5),"超5小时未参评",IF(F43&gt;=7,"超7小时未参评",IF(F43&gt;=8,"超时未参评","")))</f>
        <v/>
      </c>
      <c r="R43" t="inlineStr">
        <is>
          <t>已参评</t>
        </is>
      </c>
    </row>
    <row r="44" ht="68" customHeight="1" s="1">
      <c r="A44" t="inlineStr">
        <is>
          <t>未参评好</t>
        </is>
      </c>
      <c r="B44" t="inlineStr">
        <is>
          <t>是</t>
        </is>
      </c>
      <c r="C44" s="53" t="n">
        <v>46205.93702546296</v>
      </c>
      <c r="D44" t="inlineStr">
        <is>
          <t>是</t>
        </is>
      </c>
      <c r="E44" s="53" t="n">
        <v>46205.60369212963</v>
      </c>
      <c r="F44" s="54">
        <f>(NOW()-E44)*24</f>
        <v/>
      </c>
      <c r="G44" t="inlineStr">
        <is>
          <t>13169060908</t>
        </is>
      </c>
      <c r="H44" t="inlineStr">
        <is>
          <t>2026-07-02 12:29:19</t>
        </is>
      </c>
      <c r="I44" t="inlineStr">
        <is>
          <t>潮州市湘桥区凤新街道陈桥网格永安路陈桥村</t>
        </is>
      </c>
      <c r="J44" t="inlineStr">
        <is>
          <t>王伟雄</t>
        </is>
      </c>
      <c r="K44" t="inlineStr">
        <is>
          <t>市区城北工作站</t>
        </is>
      </c>
      <c r="L44" t="inlineStr">
        <is>
          <t>市区</t>
        </is>
      </c>
      <c r="M44" t="inlineStr">
        <is>
          <t>20260702114048X648104505</t>
        </is>
      </c>
      <c r="N44" t="inlineStr">
        <is>
          <t>CMCC-CZ-TSCLX-20260702-002949</t>
        </is>
      </c>
      <c r="O44" t="inlineStr">
        <is>
          <t>潮州</t>
        </is>
      </c>
      <c r="P44" t="inlineStr">
        <is>
          <t>湘桥区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收无信息</t>
        </is>
      </c>
    </row>
    <row r="45" ht="68" customHeight="1" s="1">
      <c r="A45" t="inlineStr">
        <is>
          <t>未参评好</t>
        </is>
      </c>
      <c r="B45" t="inlineStr">
        <is>
          <t>是</t>
        </is>
      </c>
      <c r="C45" s="53" t="n">
        <v>46205.93476851852</v>
      </c>
      <c r="D45" t="inlineStr">
        <is>
          <t>是</t>
        </is>
      </c>
      <c r="E45" s="53" t="n">
        <v>46205.60143518518</v>
      </c>
      <c r="F45" s="54">
        <f>(NOW()-E45)*24</f>
        <v/>
      </c>
      <c r="G45" t="inlineStr">
        <is>
          <t>13829008704</t>
        </is>
      </c>
      <c r="H45" t="inlineStr">
        <is>
          <t>2026-07-02 12:26:04</t>
        </is>
      </c>
      <c r="I45" t="inlineStr">
        <is>
          <t>潮州市湘桥区城西街道吉利网格吉利街吉利村</t>
        </is>
      </c>
      <c r="J45" t="inlineStr">
        <is>
          <t>阮少寅</t>
        </is>
      </c>
      <c r="K45" t="inlineStr">
        <is>
          <t>市区城南工作站</t>
        </is>
      </c>
      <c r="L45" t="inlineStr">
        <is>
          <t>市区</t>
        </is>
      </c>
      <c r="M45" t="inlineStr">
        <is>
          <t>20260702115017X217311927</t>
        </is>
      </c>
      <c r="N45" t="inlineStr">
        <is>
          <t>CMCC-CZ-TSCLX-20260702-004774</t>
        </is>
      </c>
      <c r="O45" t="inlineStr">
        <is>
          <t>潮州</t>
        </is>
      </c>
      <c r="P45" t="inlineStr">
        <is>
          <t>湘桥区</t>
        </is>
      </c>
      <c r="Q45">
        <f>IF(AND(A45&lt;&gt;"已参评好",F45&gt;=5),"超5小时未参评",IF(F45&gt;=7,"超7小时未参评",IF(F45&gt;=8,"超时未参评","")))</f>
        <v/>
      </c>
      <c r="R45" t="inlineStr">
        <is>
          <t>无收到</t>
        </is>
      </c>
    </row>
    <row r="46" ht="68" customHeight="1" s="1">
      <c r="A46" t="inlineStr">
        <is>
          <t>未参评好</t>
        </is>
      </c>
      <c r="B46" t="inlineStr">
        <is>
          <t>是</t>
        </is>
      </c>
      <c r="C46" s="53" t="n">
        <v>46206.01201388889</v>
      </c>
      <c r="D46" t="inlineStr">
        <is>
          <t>否</t>
        </is>
      </c>
      <c r="E46" s="53" t="n">
        <v>46205.67868055555</v>
      </c>
      <c r="F46" s="54">
        <f>(NOW()-E46)*24</f>
        <v/>
      </c>
      <c r="G46" t="inlineStr">
        <is>
          <t>13502639922</t>
        </is>
      </c>
      <c r="H46" t="inlineStr">
        <is>
          <t>2026-07-02 14:17:18</t>
        </is>
      </c>
      <c r="I46" t="inlineStr">
        <is>
          <t>潮州市湘桥区城西街道南国网格南较西路南国明珠</t>
        </is>
      </c>
      <c r="J46" t="inlineStr">
        <is>
          <t>李伟</t>
        </is>
      </c>
      <c r="K46" t="inlineStr">
        <is>
          <t>市区城南工作站</t>
        </is>
      </c>
      <c r="L46" t="inlineStr">
        <is>
          <t>市区</t>
        </is>
      </c>
      <c r="M46" t="inlineStr">
        <is>
          <t>20260702115545X545582761</t>
        </is>
      </c>
      <c r="N46" t="inlineStr">
        <is>
          <t>CMCC-CZ-TSCLX-20260702-003799</t>
        </is>
      </c>
      <c r="O46" t="inlineStr">
        <is>
          <t>潮州</t>
        </is>
      </c>
      <c r="P46" t="inlineStr">
        <is>
          <t>湘桥区</t>
        </is>
      </c>
      <c r="Q46">
        <f>IF(AND(A46&lt;&gt;"已参评好",F46&gt;=5),"超5小时未参评",IF(F46&gt;=7,"超7小时未参评",IF(F46&gt;=8,"超时未参评","")))</f>
        <v/>
      </c>
      <c r="R46" t="inlineStr">
        <is>
          <t>无收到</t>
        </is>
      </c>
    </row>
    <row r="47" ht="68" customHeight="1" s="1">
      <c r="A47" t="inlineStr">
        <is>
          <t>未参评好</t>
        </is>
      </c>
      <c r="B47" t="inlineStr">
        <is>
          <t>是</t>
        </is>
      </c>
      <c r="C47" s="53" t="n">
        <v>46206.00549768518</v>
      </c>
      <c r="D47" t="inlineStr">
        <is>
          <t>否</t>
        </is>
      </c>
      <c r="E47" s="53" t="n">
        <v>46205.67216435185</v>
      </c>
      <c r="F47" s="54">
        <f>(NOW()-E47)*24</f>
        <v/>
      </c>
      <c r="G47" t="inlineStr">
        <is>
          <t>15876803378</t>
        </is>
      </c>
      <c r="H47" t="inlineStr">
        <is>
          <t>2026-07-02 14:07:55</t>
        </is>
      </c>
      <c r="I47" t="inlineStr">
        <is>
          <t>潮州市潮安区枫溪镇如意网格潮汕路前进村</t>
        </is>
      </c>
      <c r="J47" t="inlineStr">
        <is>
          <t>陈庆海</t>
        </is>
      </c>
      <c r="K47" t="inlineStr">
        <is>
          <t>瓷都枫溪工作站</t>
        </is>
      </c>
      <c r="L47" t="inlineStr">
        <is>
          <t>市区</t>
        </is>
      </c>
      <c r="M47" t="inlineStr">
        <is>
          <t>20260702115834X714751622</t>
        </is>
      </c>
      <c r="N47" t="inlineStr">
        <is>
          <t>CMCC-CZ-TSCLX-20260702-002962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用户不配合</t>
        </is>
      </c>
    </row>
    <row r="48" ht="68" customHeight="1" s="1">
      <c r="A48" t="inlineStr">
        <is>
          <t>未参评好</t>
        </is>
      </c>
      <c r="B48" t="inlineStr">
        <is>
          <t>是</t>
        </is>
      </c>
      <c r="C48" s="53" t="n">
        <v>46206.03435185185</v>
      </c>
      <c r="D48" t="inlineStr">
        <is>
          <t>否</t>
        </is>
      </c>
      <c r="E48" s="53" t="n">
        <v>46205.70101851852</v>
      </c>
      <c r="F48" s="54">
        <f>(NOW()-E48)*24</f>
        <v/>
      </c>
      <c r="G48" t="inlineStr">
        <is>
          <t>15814949868</t>
        </is>
      </c>
      <c r="H48" t="inlineStr">
        <is>
          <t>2026-07-02 14:49:28</t>
        </is>
      </c>
      <c r="I48" t="inlineStr">
        <is>
          <t>潮州市潮安区东凤镇东凤北网格护堤路横江村</t>
        </is>
      </c>
      <c r="J48" t="inlineStr">
        <is>
          <t>蔡深伟</t>
        </is>
      </c>
      <c r="K48" t="inlineStr">
        <is>
          <t>彩塘东凤工作站</t>
        </is>
      </c>
      <c r="L48" t="inlineStr">
        <is>
          <t>潮安</t>
        </is>
      </c>
      <c r="M48" t="inlineStr">
        <is>
          <t>20260702142352X432433901</t>
        </is>
      </c>
      <c r="N48" t="inlineStr">
        <is>
          <t>CMCC-CZ-TSCLX-20260702-014089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用户没有回</t>
        </is>
      </c>
    </row>
    <row r="49" ht="68" customHeight="1" s="1">
      <c r="A49" t="inlineStr">
        <is>
          <t>未参评好</t>
        </is>
      </c>
      <c r="B49" t="inlineStr">
        <is>
          <t>是</t>
        </is>
      </c>
      <c r="C49" s="53" t="n">
        <v>46206.15082175926</v>
      </c>
      <c r="D49" t="inlineStr">
        <is>
          <t>否</t>
        </is>
      </c>
      <c r="E49" s="53" t="n">
        <v>46205.81748842593</v>
      </c>
      <c r="F49" s="54">
        <f>(NOW()-E49)*24</f>
        <v/>
      </c>
      <c r="G49" t="inlineStr">
        <is>
          <t>18316063232</t>
        </is>
      </c>
      <c r="H49" t="inlineStr">
        <is>
          <t>2026-07-02 17:37:11</t>
        </is>
      </c>
      <c r="I49" t="inlineStr">
        <is>
          <t>潮州市饶平县汫洲镇网格086县道港西村</t>
        </is>
      </c>
      <c r="J49" t="inlineStr">
        <is>
          <t>麦煌圳</t>
        </is>
      </c>
      <c r="K49" t="inlineStr">
        <is>
          <t>饶平西片工作站</t>
        </is>
      </c>
      <c r="L49" t="inlineStr">
        <is>
          <t>饶平</t>
        </is>
      </c>
      <c r="M49" t="inlineStr">
        <is>
          <t>20260701135335X215490695</t>
        </is>
      </c>
      <c r="N49" t="inlineStr">
        <is>
          <t>CMCC-CZ-TSCLX-20260701-036660</t>
        </is>
      </c>
      <c r="O49" t="inlineStr">
        <is>
          <t>潮州</t>
        </is>
      </c>
      <c r="P49" t="inlineStr">
        <is>
          <t>饶平县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客户不评</t>
        </is>
      </c>
    </row>
    <row r="50" ht="68" customHeight="1" s="1">
      <c r="A50" t="inlineStr">
        <is>
          <t>已参评好</t>
        </is>
      </c>
      <c r="B50" t="inlineStr">
        <is>
          <t>是</t>
        </is>
      </c>
      <c r="C50" s="53" t="n">
        <v>46206.05648148148</v>
      </c>
      <c r="D50" t="inlineStr">
        <is>
          <t>否</t>
        </is>
      </c>
      <c r="E50" s="53" t="n">
        <v>46205.72314814815</v>
      </c>
      <c r="F50" s="54">
        <f>(NOW()-E50)*24</f>
        <v/>
      </c>
      <c r="G50" t="inlineStr">
        <is>
          <t>15913015331</t>
        </is>
      </c>
      <c r="H50" t="inlineStr">
        <is>
          <t>2026-07-02 15:21:20</t>
        </is>
      </c>
      <c r="I50" t="inlineStr">
        <is>
          <t>潮州市潮安区东凤镇东凤南网格东仙路北道片区</t>
        </is>
      </c>
      <c r="J50" t="inlineStr">
        <is>
          <t>陈烁琦</t>
        </is>
      </c>
      <c r="K50" t="inlineStr">
        <is>
          <t>彩塘东凤工作站</t>
        </is>
      </c>
      <c r="L50" t="inlineStr">
        <is>
          <t>潮安</t>
        </is>
      </c>
      <c r="M50" t="inlineStr">
        <is>
          <t>20260701200329X409022231</t>
        </is>
      </c>
      <c r="N50" t="inlineStr">
        <is>
          <t>CMCC-CZ-TSCLX-20260701-047804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>
        <is>
          <t>已参评好</t>
        </is>
      </c>
    </row>
    <row r="51" ht="68" customHeight="1" s="1">
      <c r="A51" t="inlineStr">
        <is>
          <t>未参评好</t>
        </is>
      </c>
      <c r="B51" t="inlineStr">
        <is>
          <t>是</t>
        </is>
      </c>
      <c r="C51" s="53" t="n">
        <v>46206.04821759259</v>
      </c>
      <c r="D51" t="inlineStr">
        <is>
          <t>否</t>
        </is>
      </c>
      <c r="E51" s="53" t="n">
        <v>46205.71488425926</v>
      </c>
      <c r="F51" s="54">
        <f>(NOW()-E51)*24</f>
        <v/>
      </c>
      <c r="G51" t="inlineStr">
        <is>
          <t>18807688006</t>
        </is>
      </c>
      <c r="H51" t="inlineStr">
        <is>
          <t>2026-07-02 15:09:26</t>
        </is>
      </c>
      <c r="I51" t="inlineStr">
        <is>
          <t>潮州市潮安区枫溪镇池湖网格池湖路池湖村</t>
        </is>
      </c>
      <c r="J51" t="inlineStr">
        <is>
          <t>卢奕鑫</t>
        </is>
      </c>
      <c r="K51" t="inlineStr">
        <is>
          <t>瓷都枫溪工作站</t>
        </is>
      </c>
      <c r="L51" t="inlineStr">
        <is>
          <t>市区</t>
        </is>
      </c>
      <c r="M51" t="inlineStr">
        <is>
          <t>20260701200634X594534206</t>
        </is>
      </c>
      <c r="N51" t="inlineStr">
        <is>
          <t>CMCC-CZ-TSCLX-20260701-042908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联系不上用户</t>
        </is>
      </c>
    </row>
    <row r="52" ht="68" customHeight="1" s="1">
      <c r="A52" t="inlineStr">
        <is>
          <t>未参评好</t>
        </is>
      </c>
      <c r="B52" t="inlineStr">
        <is>
          <t>是</t>
        </is>
      </c>
      <c r="C52" s="53" t="n">
        <v>46206.05641203704</v>
      </c>
      <c r="D52" t="inlineStr">
        <is>
          <t>否</t>
        </is>
      </c>
      <c r="E52" s="53" t="n">
        <v>46205.7230787037</v>
      </c>
      <c r="F52" s="54">
        <f>(NOW()-E52)*24</f>
        <v/>
      </c>
      <c r="G52" t="inlineStr">
        <is>
          <t>18029784886</t>
        </is>
      </c>
      <c r="H52" t="inlineStr">
        <is>
          <t>2026-07-02 15:21:14</t>
        </is>
      </c>
      <c r="I52" t="inlineStr">
        <is>
          <t>潮州市潮安区登塘镇登塘网格枫榴路新西坑村</t>
        </is>
      </c>
      <c r="J52" t="inlineStr">
        <is>
          <t>刘铭烨</t>
        </is>
      </c>
      <c r="K52" t="inlineStr">
        <is>
          <t>古巷登塘工作站</t>
        </is>
      </c>
      <c r="L52" t="inlineStr">
        <is>
          <t>潮安</t>
        </is>
      </c>
      <c r="M52" t="inlineStr">
        <is>
          <t>20260701224910X350763868</t>
        </is>
      </c>
      <c r="N52" t="inlineStr">
        <is>
          <t>CMCC-CZ-TSCLX-20260701-047280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>
        <is>
          <t>没有收到</t>
        </is>
      </c>
    </row>
    <row r="53" ht="68" customHeight="1" s="1">
      <c r="A53" t="inlineStr">
        <is>
          <t>未参评好</t>
        </is>
      </c>
      <c r="B53" t="inlineStr">
        <is>
          <t>是</t>
        </is>
      </c>
      <c r="C53" s="53" t="n">
        <v>46206.04390046297</v>
      </c>
      <c r="D53" t="inlineStr">
        <is>
          <t>否</t>
        </is>
      </c>
      <c r="E53" s="53" t="n">
        <v>46205.71056712963</v>
      </c>
      <c r="F53" s="54">
        <f>(NOW()-E53)*24</f>
        <v/>
      </c>
      <c r="G53" t="inlineStr">
        <is>
          <t>13631013525</t>
        </is>
      </c>
      <c r="H53" t="inlineStr">
        <is>
          <t>2026-07-02 15:03:13</t>
        </is>
      </c>
      <c r="I53" t="inlineStr">
        <is>
          <t>潮州市潮安区东凤镇东凤南网格东仙路北道片区</t>
        </is>
      </c>
      <c r="J53" t="inlineStr">
        <is>
          <t>陈烁琦</t>
        </is>
      </c>
      <c r="K53" t="inlineStr">
        <is>
          <t>彩塘东凤工作站</t>
        </is>
      </c>
      <c r="L53" t="inlineStr">
        <is>
          <t>潮安</t>
        </is>
      </c>
      <c r="M53" t="inlineStr">
        <is>
          <t>20260702091728X481422680</t>
        </is>
      </c>
      <c r="N53" t="inlineStr">
        <is>
          <t>CMCC-CZ-TSCLX-20260702-002460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客户在忙，说晚点看看</t>
        </is>
      </c>
    </row>
    <row r="54" ht="68" customHeight="1" s="1">
      <c r="A54" t="inlineStr">
        <is>
          <t>未参评好</t>
        </is>
      </c>
      <c r="B54" t="inlineStr">
        <is>
          <t>是</t>
        </is>
      </c>
      <c r="C54" s="53" t="n">
        <v>46206.1024537037</v>
      </c>
      <c r="D54" t="inlineStr">
        <is>
          <t>否</t>
        </is>
      </c>
      <c r="E54" s="53" t="n">
        <v>46205.76912037037</v>
      </c>
      <c r="F54" s="54">
        <f>(NOW()-E54)*24</f>
        <v/>
      </c>
      <c r="G54" t="inlineStr">
        <is>
          <t>15876861296</t>
        </is>
      </c>
      <c r="H54" t="inlineStr">
        <is>
          <t>2026-07-02 16:27:32</t>
        </is>
      </c>
      <c r="I54" t="inlineStr">
        <is>
          <t>潮州市潮安区庵埠镇庵东网格潮安大道华裕豪庭</t>
        </is>
      </c>
      <c r="J54" t="inlineStr">
        <is>
          <t>庄树贤</t>
        </is>
      </c>
      <c r="K54" t="inlineStr">
        <is>
          <t>潮安城区工作站</t>
        </is>
      </c>
      <c r="L54" t="inlineStr">
        <is>
          <t>潮安</t>
        </is>
      </c>
      <c r="M54" t="inlineStr">
        <is>
          <t>20260702093328X875325100</t>
        </is>
      </c>
      <c r="N54" t="inlineStr">
        <is>
          <t>CMCC-CZ-TSCLX-20260702-004464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老人不会参评</t>
        </is>
      </c>
    </row>
    <row r="55" ht="68" customHeight="1" s="1">
      <c r="B55" t="inlineStr">
        <is>
          <t>是</t>
        </is>
      </c>
      <c r="C55" s="53" t="n">
        <v>46206.14390046296</v>
      </c>
      <c r="D55" t="inlineStr">
        <is>
          <t>否</t>
        </is>
      </c>
      <c r="E55" s="53" t="n">
        <v>46205.81056712963</v>
      </c>
      <c r="F55" s="54">
        <f>(NOW()-E55)*24</f>
        <v/>
      </c>
      <c r="G55" t="inlineStr">
        <is>
          <t>13827329034a</t>
        </is>
      </c>
      <c r="H55" t="inlineStr">
        <is>
          <t>2026-07-02 17:27:13</t>
        </is>
      </c>
      <c r="I55" t="inlineStr">
        <is>
          <t>潮州市潮安区彩塘镇金砂网格新安大道骊塘工业区</t>
        </is>
      </c>
      <c r="J55" t="inlineStr">
        <is>
          <t>0</t>
        </is>
      </c>
      <c r="M55" t="inlineStr">
        <is>
          <t>20260702095425X265094575</t>
        </is>
      </c>
      <c r="N55" t="inlineStr">
        <is>
          <t>CMCC-CZ-TSCLX-20260702-001662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A56" t="inlineStr">
        <is>
          <t>未参评好</t>
        </is>
      </c>
      <c r="B56" t="inlineStr">
        <is>
          <t>是</t>
        </is>
      </c>
      <c r="C56" s="53" t="n">
        <v>46206.11637731481</v>
      </c>
      <c r="D56" t="inlineStr">
        <is>
          <t>否</t>
        </is>
      </c>
      <c r="E56" s="53" t="n">
        <v>46205.78304398148</v>
      </c>
      <c r="F56" s="54">
        <f>(NOW()-E56)*24</f>
        <v/>
      </c>
      <c r="G56" t="inlineStr">
        <is>
          <t>15919550887</t>
        </is>
      </c>
      <c r="H56" t="inlineStr">
        <is>
          <t>2026-07-02 16:47:35</t>
        </is>
      </c>
      <c r="I56" t="inlineStr">
        <is>
          <t>潮州市潮安区凤凰镇凤凰文祠网格S334省道下埔村</t>
        </is>
      </c>
      <c r="J56" t="inlineStr">
        <is>
          <t>陈馥旭</t>
        </is>
      </c>
      <c r="K56" t="inlineStr">
        <is>
          <t>北部四镇工作站</t>
        </is>
      </c>
      <c r="L56" t="inlineStr">
        <is>
          <t>潮安</t>
        </is>
      </c>
      <c r="M56" t="inlineStr">
        <is>
          <t>20260702101311X391585877</t>
        </is>
      </c>
      <c r="N56" t="inlineStr">
        <is>
          <t>CMCC-CZ-TSCLX-20260702-006710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>
        <is>
          <t>无收到</t>
        </is>
      </c>
    </row>
    <row r="57" ht="68" customHeight="1" s="1">
      <c r="B57" t="inlineStr">
        <is>
          <t>是</t>
        </is>
      </c>
      <c r="C57" s="53" t="n">
        <v>46206.14390046296</v>
      </c>
      <c r="D57" t="inlineStr">
        <is>
          <t>否</t>
        </is>
      </c>
      <c r="E57" s="53" t="n">
        <v>46205.81056712963</v>
      </c>
      <c r="F57" s="54">
        <f>(NOW()-E57)*24</f>
        <v/>
      </c>
      <c r="G57" t="inlineStr">
        <is>
          <t>13553762322</t>
        </is>
      </c>
      <c r="H57" t="inlineStr">
        <is>
          <t>2026-07-02 17:27:13</t>
        </is>
      </c>
      <c r="I57" t="inlineStr">
        <is>
          <t>潮州市潮安区庵埠镇庵西网格庵凤路郭陇村</t>
        </is>
      </c>
      <c r="J57" t="inlineStr">
        <is>
          <t>0</t>
        </is>
      </c>
      <c r="M57" t="inlineStr">
        <is>
          <t>20260702102401X413533760</t>
        </is>
      </c>
      <c r="N57" t="inlineStr">
        <is>
          <t>CMCC-CZ-TSCLX-20260702-003110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A58" t="inlineStr">
        <is>
          <t>已参评好</t>
        </is>
      </c>
      <c r="B58" t="inlineStr">
        <is>
          <t>是</t>
        </is>
      </c>
      <c r="C58" s="53" t="n">
        <v>46206.07045138889</v>
      </c>
      <c r="D58" t="inlineStr">
        <is>
          <t>否</t>
        </is>
      </c>
      <c r="E58" s="53" t="n">
        <v>46205.73711805556</v>
      </c>
      <c r="F58" s="54">
        <f>(NOW()-E58)*24</f>
        <v/>
      </c>
      <c r="G58" t="inlineStr">
        <is>
          <t>13715755668</t>
        </is>
      </c>
      <c r="H58" t="inlineStr">
        <is>
          <t>2026-07-02 15:41:27</t>
        </is>
      </c>
      <c r="I58" t="inlineStr">
        <is>
          <t>潮州市潮安区浮洋镇浮洋北网格桥湖路桥湖村</t>
        </is>
      </c>
      <c r="J58" t="inlineStr">
        <is>
          <t>吴伟</t>
        </is>
      </c>
      <c r="K58" t="inlineStr">
        <is>
          <t>浮洋网格</t>
        </is>
      </c>
      <c r="L58" t="inlineStr">
        <is>
          <t>潮安</t>
        </is>
      </c>
      <c r="M58" t="inlineStr">
        <is>
          <t>20260702102837X317137150</t>
        </is>
      </c>
      <c r="N58" t="inlineStr">
        <is>
          <t>CMCC-CZ-TSCLX-20260702-003509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已参评好</t>
        </is>
      </c>
    </row>
    <row r="59" ht="68" customHeight="1" s="1">
      <c r="A59" t="inlineStr">
        <is>
          <t>未参评好</t>
        </is>
      </c>
      <c r="B59" t="inlineStr">
        <is>
          <t>是</t>
        </is>
      </c>
      <c r="C59" s="53" t="n">
        <v>46206.05493055555</v>
      </c>
      <c r="D59" t="inlineStr">
        <is>
          <t>否</t>
        </is>
      </c>
      <c r="E59" s="53" t="n">
        <v>46205.72159722223</v>
      </c>
      <c r="F59" s="54">
        <f>(NOW()-E59)*24</f>
        <v/>
      </c>
      <c r="G59" t="inlineStr">
        <is>
          <t>13652806011</t>
        </is>
      </c>
      <c r="H59" t="inlineStr">
        <is>
          <t>2026-07-02 15:19:06</t>
        </is>
      </c>
      <c r="I59" t="inlineStr">
        <is>
          <t>潮州市潮安区东凤镇东凤南网格龙华路仙桥村</t>
        </is>
      </c>
      <c r="J59" t="inlineStr">
        <is>
          <t>陈烁琦</t>
        </is>
      </c>
      <c r="K59" t="inlineStr">
        <is>
          <t>彩塘东凤工作站</t>
        </is>
      </c>
      <c r="L59" t="inlineStr">
        <is>
          <t>潮安</t>
        </is>
      </c>
      <c r="M59" t="inlineStr">
        <is>
          <t>20260702105523X923397357</t>
        </is>
      </c>
      <c r="N59" t="inlineStr">
        <is>
          <t>CMCC-CZ-TSCLX-20260702-000925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>
        <is>
          <t>没有收到</t>
        </is>
      </c>
    </row>
    <row r="60" ht="68" customHeight="1" s="1">
      <c r="A60" t="inlineStr">
        <is>
          <t>未参评好</t>
        </is>
      </c>
      <c r="B60" t="inlineStr">
        <is>
          <t>是</t>
        </is>
      </c>
      <c r="C60" s="53" t="n">
        <v>46206.13981481481</v>
      </c>
      <c r="D60" t="inlineStr">
        <is>
          <t>否</t>
        </is>
      </c>
      <c r="E60" s="53" t="n">
        <v>46205.80648148148</v>
      </c>
      <c r="F60" s="54">
        <f>(NOW()-E60)*24</f>
        <v/>
      </c>
      <c r="G60" t="inlineStr">
        <is>
          <t>15992396856</t>
        </is>
      </c>
      <c r="H60" t="inlineStr">
        <is>
          <t>2026-07-02 17:21:20</t>
        </is>
      </c>
      <c r="I60" t="inlineStr">
        <is>
          <t>潮州市湘桥区桥东街道桥东网格卧石路卧石村</t>
        </is>
      </c>
      <c r="J60" t="inlineStr">
        <is>
          <t>柯德贤</t>
        </is>
      </c>
      <c r="K60" t="inlineStr">
        <is>
          <t>韩江新城工作站</t>
        </is>
      </c>
      <c r="L60" t="inlineStr">
        <is>
          <t>市区</t>
        </is>
      </c>
      <c r="M60" t="inlineStr">
        <is>
          <t>20260702111515X115472375</t>
        </is>
      </c>
      <c r="N60" t="inlineStr">
        <is>
          <t>CMCC-CZ-TSCLX-20260702-006956</t>
        </is>
      </c>
      <c r="O60" t="inlineStr">
        <is>
          <t>潮州</t>
        </is>
      </c>
      <c r="P60" t="inlineStr">
        <is>
          <t>湘桥区</t>
        </is>
      </c>
      <c r="Q60">
        <f>IF(AND(A60&lt;&gt;"已参评好",F60&gt;=5),"超5小时未参评",IF(F60&gt;=7,"超7小时未参评",IF(F60&gt;=8,"超时未参评","")))</f>
        <v/>
      </c>
      <c r="R60" t="inlineStr">
        <is>
          <t>收不到信息</t>
        </is>
      </c>
    </row>
    <row r="61" ht="68" customHeight="1" s="1">
      <c r="B61" t="inlineStr">
        <is>
          <t>是</t>
        </is>
      </c>
      <c r="C61" s="53" t="n">
        <v>46206.1315625</v>
      </c>
      <c r="D61" t="inlineStr">
        <is>
          <t>否</t>
        </is>
      </c>
      <c r="E61" s="53" t="n">
        <v>46205.79822916666</v>
      </c>
      <c r="F61" s="54">
        <f>(NOW()-E61)*24</f>
        <v/>
      </c>
      <c r="G61" t="inlineStr">
        <is>
          <t>13332795626</t>
        </is>
      </c>
      <c r="H61" t="inlineStr">
        <is>
          <t>2026-07-02 17:09:27</t>
        </is>
      </c>
      <c r="I61" t="inlineStr">
        <is>
          <t>潮州市潮安区庵埠镇庵北网格彩文路龙光阳光水岸</t>
        </is>
      </c>
      <c r="J61" t="inlineStr">
        <is>
          <t>曾喜标</t>
        </is>
      </c>
      <c r="K61" t="inlineStr">
        <is>
          <t>潮安城区工作站</t>
        </is>
      </c>
      <c r="L61" t="inlineStr">
        <is>
          <t>潮安</t>
        </is>
      </c>
      <c r="M61" t="inlineStr">
        <is>
          <t>20260702112114X474815723</t>
        </is>
      </c>
      <c r="N61" t="inlineStr">
        <is>
          <t>CMCC-CZ-TSCLX-20260702-003551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46206.14390046296</v>
      </c>
      <c r="D62" t="inlineStr">
        <is>
          <t>否</t>
        </is>
      </c>
      <c r="E62" s="53" t="n">
        <v>46205.81056712963</v>
      </c>
      <c r="F62" s="54">
        <f>(NOW()-E62)*24</f>
        <v/>
      </c>
      <c r="G62" t="inlineStr">
        <is>
          <t>13426906321</t>
        </is>
      </c>
      <c r="H62" t="inlineStr">
        <is>
          <t>2026-07-02 17:27:13</t>
        </is>
      </c>
      <c r="I62" t="inlineStr">
        <is>
          <t>潮州市潮安区庵埠镇庵西网格庵凤路郭陇村</t>
        </is>
      </c>
      <c r="J62" t="inlineStr">
        <is>
          <t>0</t>
        </is>
      </c>
      <c r="M62" t="inlineStr">
        <is>
          <t>20260702112415X655861440</t>
        </is>
      </c>
      <c r="N62" t="inlineStr">
        <is>
          <t>CMCC-CZ-TSCLX-20260702-006577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A63" t="inlineStr">
        <is>
          <t>已参评好</t>
        </is>
      </c>
      <c r="B63" t="inlineStr">
        <is>
          <t>是</t>
        </is>
      </c>
      <c r="C63" s="53" t="n">
        <v>46206.06606481481</v>
      </c>
      <c r="D63" t="inlineStr">
        <is>
          <t>否</t>
        </is>
      </c>
      <c r="E63" s="53" t="n">
        <v>46205.73273148148</v>
      </c>
      <c r="F63" s="54">
        <f>(NOW()-E63)*24</f>
        <v/>
      </c>
      <c r="G63" t="inlineStr">
        <is>
          <t>17324725601</t>
        </is>
      </c>
      <c r="H63" t="inlineStr">
        <is>
          <t>2026-07-02 15:35:08</t>
        </is>
      </c>
      <c r="I63" t="inlineStr">
        <is>
          <t>潮州市潮安区枫溪镇瓷兴网格瓷兴路丽景花园</t>
        </is>
      </c>
      <c r="J63" t="inlineStr">
        <is>
          <t>卢志平</t>
        </is>
      </c>
      <c r="K63" t="inlineStr">
        <is>
          <t>瓷都枫溪工作站</t>
        </is>
      </c>
      <c r="L63" t="inlineStr">
        <is>
          <t>市区</t>
        </is>
      </c>
      <c r="M63" t="inlineStr">
        <is>
          <t>20260702114352X832974914</t>
        </is>
      </c>
      <c r="N63" t="inlineStr">
        <is>
          <t>CMCC-CZ-TSCLX-20260702-000752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>
        <is>
          <t>已参评</t>
        </is>
      </c>
    </row>
    <row r="64" ht="68" customHeight="1" s="1">
      <c r="A64" t="inlineStr">
        <is>
          <t>未参评好</t>
        </is>
      </c>
      <c r="B64" t="inlineStr">
        <is>
          <t>是</t>
        </is>
      </c>
      <c r="C64" s="53" t="n">
        <v>46206.05793981482</v>
      </c>
      <c r="D64" t="inlineStr">
        <is>
          <t>否</t>
        </is>
      </c>
      <c r="E64" s="53" t="n">
        <v>46205.72460648148</v>
      </c>
      <c r="F64" s="54">
        <f>(NOW()-E64)*24</f>
        <v/>
      </c>
      <c r="G64" t="inlineStr">
        <is>
          <t>15816197684</t>
        </is>
      </c>
      <c r="H64" t="inlineStr">
        <is>
          <t>2026-07-02 15:23:26</t>
        </is>
      </c>
      <c r="I64" t="inlineStr">
        <is>
          <t>潮州市潮安区枫溪镇云英路网格潮汕路洋头村</t>
        </is>
      </c>
      <c r="J64" t="inlineStr">
        <is>
          <t>陆锐强</t>
        </is>
      </c>
      <c r="K64" t="inlineStr">
        <is>
          <t>瓷都枫溪工作站</t>
        </is>
      </c>
      <c r="L64" t="inlineStr">
        <is>
          <t>市区</t>
        </is>
      </c>
      <c r="M64" t="inlineStr">
        <is>
          <t>20260702120855X335772236</t>
        </is>
      </c>
      <c r="N64" t="inlineStr">
        <is>
          <t>CMCC-CZ-TSCLX-20260702-002191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用户没有收到</t>
        </is>
      </c>
    </row>
    <row r="65" ht="68" customHeight="1" s="1">
      <c r="A65" t="inlineStr">
        <is>
          <t>未参评好</t>
        </is>
      </c>
      <c r="B65" t="inlineStr">
        <is>
          <t>是</t>
        </is>
      </c>
      <c r="C65" s="53" t="n">
        <v>46206.13131944444</v>
      </c>
      <c r="D65" t="inlineStr">
        <is>
          <t>否</t>
        </is>
      </c>
      <c r="E65" s="53" t="n">
        <v>46205.79798611111</v>
      </c>
      <c r="F65" s="54">
        <f>(NOW()-E65)*24</f>
        <v/>
      </c>
      <c r="G65" t="inlineStr">
        <is>
          <t>13690033510</t>
        </is>
      </c>
      <c r="H65" t="inlineStr">
        <is>
          <t>2026-07-02 17:09:06</t>
        </is>
      </c>
      <c r="I65" t="inlineStr">
        <is>
          <t>潮州市潮安区庵埠镇庵西网格庵凤路薛陇村【可装2000M】</t>
        </is>
      </c>
      <c r="J65" t="inlineStr">
        <is>
          <t>陈有鑫</t>
        </is>
      </c>
      <c r="K65" t="inlineStr">
        <is>
          <t>潮安城区工作站</t>
        </is>
      </c>
      <c r="L65" t="inlineStr">
        <is>
          <t>潮安</t>
        </is>
      </c>
      <c r="M65" t="inlineStr">
        <is>
          <t>20260702121351X631304301</t>
        </is>
      </c>
      <c r="N65" t="inlineStr">
        <is>
          <t>CMCC-CZ-TSCLX-20260702-007182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>
        <is>
          <t>用户没收到短信</t>
        </is>
      </c>
    </row>
    <row r="66" ht="68" customHeight="1" s="1">
      <c r="B66" t="inlineStr">
        <is>
          <t>是</t>
        </is>
      </c>
      <c r="C66" s="53" t="n">
        <v>46206.05215277777</v>
      </c>
      <c r="D66" t="inlineStr">
        <is>
          <t>否</t>
        </is>
      </c>
      <c r="E66" s="53" t="n">
        <v>46205.71881944445</v>
      </c>
      <c r="F66" s="54">
        <f>(NOW()-E66)*24</f>
        <v/>
      </c>
      <c r="G66" t="inlineStr">
        <is>
          <t>13534682688</t>
        </is>
      </c>
      <c r="H66" t="inlineStr">
        <is>
          <t>2026-07-02 15:15:06</t>
        </is>
      </c>
      <c r="I66" t="inlineStr">
        <is>
          <t>潮州市潮安区凤塘镇凤塘东网格安揭路浮岗村</t>
        </is>
      </c>
      <c r="J66" t="inlineStr">
        <is>
          <t>邱陶煌</t>
        </is>
      </c>
      <c r="K66" t="inlineStr">
        <is>
          <t>凤塘镇区工作站</t>
        </is>
      </c>
      <c r="L66" t="inlineStr">
        <is>
          <t>潮安</t>
        </is>
      </c>
      <c r="M66" t="inlineStr">
        <is>
          <t>20260702121622X782605320</t>
        </is>
      </c>
      <c r="N66" t="inlineStr">
        <is>
          <t>CMCC-CZ-TSCLX-20260702-000981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A67" t="inlineStr">
        <is>
          <t>已参评好</t>
        </is>
      </c>
      <c r="B67" t="inlineStr">
        <is>
          <t>是</t>
        </is>
      </c>
      <c r="C67" s="53" t="n">
        <v>46206.12447916667</v>
      </c>
      <c r="D67" t="inlineStr">
        <is>
          <t>否</t>
        </is>
      </c>
      <c r="E67" s="53" t="n">
        <v>46205.79114583333</v>
      </c>
      <c r="F67" s="54">
        <f>(NOW()-E67)*24</f>
        <v/>
      </c>
      <c r="G67" t="inlineStr">
        <is>
          <t>13829088336</t>
        </is>
      </c>
      <c r="H67" t="inlineStr">
        <is>
          <t>2026-07-02 16:59:15</t>
        </is>
      </c>
      <c r="I67" t="inlineStr">
        <is>
          <t>潮州市饶平县所城镇网格X082县道城南村</t>
        </is>
      </c>
      <c r="J67" t="inlineStr">
        <is>
          <t>郑海浜</t>
        </is>
      </c>
      <c r="K67" t="inlineStr">
        <is>
          <t>东界三镇工作站</t>
        </is>
      </c>
      <c r="L67" t="inlineStr">
        <is>
          <t>饶平</t>
        </is>
      </c>
      <c r="M67" t="inlineStr">
        <is>
          <t>20260702122405X245369177</t>
        </is>
      </c>
      <c r="N67" t="inlineStr">
        <is>
          <t>CMCC-CZ-TSCLX-20260702-008458</t>
        </is>
      </c>
      <c r="O67" t="inlineStr">
        <is>
          <t>潮州</t>
        </is>
      </c>
      <c r="P67" t="inlineStr">
        <is>
          <t>饶平县</t>
        </is>
      </c>
      <c r="Q67">
        <f>IF(AND(A67&lt;&gt;"已参评好",F67&gt;=5),"超5小时未参评",IF(F67&gt;=7,"超7小时未参评",IF(F67&gt;=8,"超时未参评","")))</f>
        <v/>
      </c>
      <c r="R67" t="inlineStr">
        <is>
          <t>参评好</t>
        </is>
      </c>
    </row>
    <row r="68" ht="68" customHeight="1" s="1">
      <c r="A68" t="inlineStr">
        <is>
          <t>未参评好</t>
        </is>
      </c>
      <c r="B68" t="inlineStr">
        <is>
          <t>是</t>
        </is>
      </c>
      <c r="C68" s="53" t="n">
        <v>46206.11342592593</v>
      </c>
      <c r="D68" t="inlineStr">
        <is>
          <t>否</t>
        </is>
      </c>
      <c r="E68" s="53" t="n">
        <v>46205.78009259259</v>
      </c>
      <c r="F68" s="54">
        <f>(NOW()-E68)*24</f>
        <v/>
      </c>
      <c r="G68" t="inlineStr">
        <is>
          <t>15814909046</t>
        </is>
      </c>
      <c r="H68" t="inlineStr">
        <is>
          <t>2026-07-02 16:43:20</t>
        </is>
      </c>
      <c r="I68" t="inlineStr">
        <is>
          <t>潮州市湘桥区凤新街道陈桥网格潮州大道滨江华府【楼园清单】</t>
        </is>
      </c>
      <c r="J68" t="inlineStr">
        <is>
          <t>陈卓俊</t>
        </is>
      </c>
      <c r="K68" t="inlineStr">
        <is>
          <t>市区城北工作站</t>
        </is>
      </c>
      <c r="L68" t="inlineStr">
        <is>
          <t>市区</t>
        </is>
      </c>
      <c r="M68" t="inlineStr">
        <is>
          <t>20260702123444X884149760</t>
        </is>
      </c>
      <c r="N68" t="inlineStr">
        <is>
          <t>CMCC-CZ-TSCLX-20260702-011023</t>
        </is>
      </c>
      <c r="O68" t="inlineStr">
        <is>
          <t>潮州</t>
        </is>
      </c>
      <c r="P68" t="inlineStr">
        <is>
          <t>湘桥区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收无信息</t>
        </is>
      </c>
    </row>
    <row r="69" ht="68" customHeight="1" s="1">
      <c r="B69" t="inlineStr">
        <is>
          <t>是</t>
        </is>
      </c>
      <c r="C69" s="53" t="n">
        <v>46206.13303240741</v>
      </c>
      <c r="D69" t="inlineStr">
        <is>
          <t>否</t>
        </is>
      </c>
      <c r="E69" s="53" t="n">
        <v>46205.79969907407</v>
      </c>
      <c r="F69" s="54">
        <f>(NOW()-E69)*24</f>
        <v/>
      </c>
      <c r="G69" t="inlineStr">
        <is>
          <t>13827345512</t>
        </is>
      </c>
      <c r="H69" t="inlineStr">
        <is>
          <t>2026-07-02 17:11:34</t>
        </is>
      </c>
      <c r="I69" t="inlineStr">
        <is>
          <t>潮州市潮安区庵埠镇庵西网格庄陇大道庄陇村</t>
        </is>
      </c>
      <c r="J69" t="inlineStr">
        <is>
          <t>曾喜标</t>
        </is>
      </c>
      <c r="K69" t="inlineStr">
        <is>
          <t>潮安城区工作站</t>
        </is>
      </c>
      <c r="L69" t="inlineStr">
        <is>
          <t>潮安</t>
        </is>
      </c>
      <c r="M69" t="inlineStr">
        <is>
          <t>20260702123816X962392300</t>
        </is>
      </c>
      <c r="N69" t="inlineStr">
        <is>
          <t>CMCC-CZ-TSCLX-20260702-004578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46206.12586805555</v>
      </c>
      <c r="D70" t="inlineStr">
        <is>
          <t>否</t>
        </is>
      </c>
      <c r="E70" s="53" t="n">
        <v>46205.79253472222</v>
      </c>
      <c r="F70" s="54">
        <f>(NOW()-E70)*24</f>
        <v/>
      </c>
      <c r="G70" t="inlineStr">
        <is>
          <t>13827338123</t>
        </is>
      </c>
      <c r="H70" t="inlineStr">
        <is>
          <t>2026-07-02 17:01:15</t>
        </is>
      </c>
      <c r="I70" t="inlineStr">
        <is>
          <t>潮州市潮安区庵埠镇庵西网格庵凤路郭陇村</t>
        </is>
      </c>
      <c r="J70" t="inlineStr">
        <is>
          <t>郑静亮</t>
        </is>
      </c>
      <c r="K70" t="inlineStr">
        <is>
          <t>潮安城区工作站</t>
        </is>
      </c>
      <c r="L70" t="inlineStr">
        <is>
          <t>潮安</t>
        </is>
      </c>
      <c r="M70" t="inlineStr">
        <is>
          <t>20260702123917X157765935</t>
        </is>
      </c>
      <c r="N70" t="inlineStr">
        <is>
          <t>CMCC-CZ-TSCLX-20260702-009647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A71" t="inlineStr">
        <is>
          <t>未参评好</t>
        </is>
      </c>
      <c r="B71" t="inlineStr">
        <is>
          <t>是</t>
        </is>
      </c>
      <c r="C71" s="53" t="n">
        <v>46206.11196759259</v>
      </c>
      <c r="D71" t="inlineStr">
        <is>
          <t>否</t>
        </is>
      </c>
      <c r="E71" s="53" t="n">
        <v>46205.77863425926</v>
      </c>
      <c r="F71" s="54">
        <f>(NOW()-E71)*24</f>
        <v/>
      </c>
      <c r="G71" t="inlineStr">
        <is>
          <t>15913006791</t>
        </is>
      </c>
      <c r="H71" t="inlineStr">
        <is>
          <t>2026-07-02 16:41:14</t>
        </is>
      </c>
      <c r="I71" t="inlineStr">
        <is>
          <t>潮州市饶平县新丰镇网格334省道新葵村片区</t>
        </is>
      </c>
      <c r="J71" t="inlineStr">
        <is>
          <t>詹欣坡</t>
        </is>
      </c>
      <c r="K71" t="inlineStr">
        <is>
          <t>饶平北片工作站</t>
        </is>
      </c>
      <c r="L71" t="inlineStr">
        <is>
          <t>饶平</t>
        </is>
      </c>
      <c r="M71" t="inlineStr">
        <is>
          <t>20260702124756X676346651</t>
        </is>
      </c>
      <c r="N71" t="inlineStr">
        <is>
          <t>CMCC-CZ-TSCLX-20260702-014015</t>
        </is>
      </c>
      <c r="O71" t="inlineStr">
        <is>
          <t>潮州</t>
        </is>
      </c>
      <c r="P71" t="inlineStr">
        <is>
          <t>饶平县</t>
        </is>
      </c>
      <c r="Q71">
        <f>IF(AND(A71&lt;&gt;"已参评好",F71&gt;=5),"超5小时未参评",IF(F71&gt;=7,"超7小时未参评",IF(F71&gt;=8,"超时未参评","")))</f>
        <v/>
      </c>
      <c r="R71" t="inlineStr">
        <is>
          <t>用户老人不会参评</t>
        </is>
      </c>
    </row>
    <row r="72" ht="68" customHeight="1" s="1">
      <c r="A72" t="inlineStr">
        <is>
          <t>已参评好</t>
        </is>
      </c>
      <c r="B72" t="inlineStr">
        <is>
          <t>是</t>
        </is>
      </c>
      <c r="C72" s="53" t="n">
        <v>46206.08967592593</v>
      </c>
      <c r="D72" t="inlineStr">
        <is>
          <t>否</t>
        </is>
      </c>
      <c r="E72" s="53" t="n">
        <v>46205.75634259259</v>
      </c>
      <c r="F72" s="54">
        <f>(NOW()-E72)*24</f>
        <v/>
      </c>
      <c r="G72" t="inlineStr">
        <is>
          <t>15820140788</t>
        </is>
      </c>
      <c r="H72" t="inlineStr">
        <is>
          <t>2026-07-02 16:09:08</t>
        </is>
      </c>
      <c r="I72" t="inlineStr">
        <is>
          <t>潮州市潮安区东凤镇东凤北网格官头路官头路</t>
        </is>
      </c>
      <c r="J72" t="inlineStr">
        <is>
          <t>蔡深伟</t>
        </is>
      </c>
      <c r="K72" t="inlineStr">
        <is>
          <t>彩塘东凤工作站</t>
        </is>
      </c>
      <c r="L72" t="inlineStr">
        <is>
          <t>潮安</t>
        </is>
      </c>
      <c r="M72" t="inlineStr">
        <is>
          <t>20260702125546X146591657</t>
        </is>
      </c>
      <c r="N72" t="inlineStr">
        <is>
          <t>CMCC-CZ-TSCLX-20260702-014405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>
        <is>
          <t>已参评好</t>
        </is>
      </c>
    </row>
    <row r="73" ht="68" customHeight="1" s="1">
      <c r="A73" t="inlineStr">
        <is>
          <t>已参评好</t>
        </is>
      </c>
      <c r="B73" t="inlineStr">
        <is>
          <t>是</t>
        </is>
      </c>
      <c r="C73" s="53" t="n">
        <v>46206.14813657408</v>
      </c>
      <c r="D73" t="inlineStr">
        <is>
          <t>否</t>
        </is>
      </c>
      <c r="E73" s="53" t="n">
        <v>46205.81480324074</v>
      </c>
      <c r="F73" s="54">
        <f>(NOW()-E73)*24</f>
        <v/>
      </c>
      <c r="G73" t="inlineStr">
        <is>
          <t>13531528456</t>
        </is>
      </c>
      <c r="H73" t="inlineStr">
        <is>
          <t>2026-07-02 17:33:19</t>
        </is>
      </c>
      <c r="I73" t="inlineStr">
        <is>
          <t>潮州市潮安区彩塘镇华美网格正龙路正龙路华桥村</t>
        </is>
      </c>
      <c r="J73" t="inlineStr">
        <is>
          <t>王锋</t>
        </is>
      </c>
      <c r="K73" t="inlineStr">
        <is>
          <t>彩塘东凤工作站</t>
        </is>
      </c>
      <c r="L73" t="inlineStr">
        <is>
          <t>潮安</t>
        </is>
      </c>
      <c r="M73" t="inlineStr">
        <is>
          <t>20260702130249X569889344</t>
        </is>
      </c>
      <c r="N73" t="inlineStr">
        <is>
          <t>CMCC-CZ-TSCLX-20260702-009507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>
        <is>
          <t>已参评好</t>
        </is>
      </c>
    </row>
    <row r="74" ht="68" customHeight="1" s="1">
      <c r="A74" t="inlineStr">
        <is>
          <t>未参评好</t>
        </is>
      </c>
      <c r="B74" t="inlineStr">
        <is>
          <t>是</t>
        </is>
      </c>
      <c r="C74" s="53" t="n">
        <v>46206.05778935185</v>
      </c>
      <c r="D74" t="inlineStr">
        <is>
          <t>否</t>
        </is>
      </c>
      <c r="E74" s="53" t="n">
        <v>46205.72445601852</v>
      </c>
      <c r="F74" s="54">
        <f>(NOW()-E74)*24</f>
        <v/>
      </c>
      <c r="G74" t="inlineStr">
        <is>
          <t>15907683590</t>
        </is>
      </c>
      <c r="H74" t="inlineStr">
        <is>
          <t>2026-07-02 15:23:13</t>
        </is>
      </c>
      <c r="I74" t="inlineStr">
        <is>
          <t>潮州市饶平县高堂镇网格高堂大道院前村</t>
        </is>
      </c>
      <c r="J74" t="inlineStr">
        <is>
          <t>黄日浩</t>
        </is>
      </c>
      <c r="K74" t="inlineStr">
        <is>
          <t>饶平西片工作站</t>
        </is>
      </c>
      <c r="L74" t="inlineStr">
        <is>
          <t>饶平</t>
        </is>
      </c>
      <c r="M74" t="inlineStr">
        <is>
          <t>20260702131446X286323473</t>
        </is>
      </c>
      <c r="N74" t="inlineStr">
        <is>
          <t>CMCC-CZ-TSCLX-20260702-015619</t>
        </is>
      </c>
      <c r="O74" t="inlineStr">
        <is>
          <t>潮州</t>
        </is>
      </c>
      <c r="P74" t="inlineStr">
        <is>
          <t>饶平县</t>
        </is>
      </c>
      <c r="Q74">
        <f>IF(AND(A74&lt;&gt;"已参评好",F74&gt;=5),"超5小时未参评",IF(F74&gt;=7,"超7小时未参评",IF(F74&gt;=8,"超时未参评","")))</f>
        <v/>
      </c>
      <c r="R74" t="inlineStr">
        <is>
          <t>客户不会评</t>
        </is>
      </c>
    </row>
    <row r="75" ht="68" customHeight="1" s="1">
      <c r="A75" t="inlineStr">
        <is>
          <t>已参评好</t>
        </is>
      </c>
      <c r="B75" t="inlineStr">
        <is>
          <t>是</t>
        </is>
      </c>
      <c r="C75" s="53" t="n">
        <v>46206.09395833333</v>
      </c>
      <c r="D75" t="inlineStr">
        <is>
          <t>否</t>
        </is>
      </c>
      <c r="E75" s="53" t="n">
        <v>46205.760625</v>
      </c>
      <c r="F75" s="54">
        <f>(NOW()-E75)*24</f>
        <v/>
      </c>
      <c r="G75" t="inlineStr">
        <is>
          <t>13413795534</t>
        </is>
      </c>
      <c r="H75" t="inlineStr">
        <is>
          <t>2026-07-02 16:15:18</t>
        </is>
      </c>
      <c r="I75" t="inlineStr">
        <is>
          <t>潮州市湘桥区西新街道前后街网格南春路南春路片区</t>
        </is>
      </c>
      <c r="J75" t="inlineStr">
        <is>
          <t>黄钿</t>
        </is>
      </c>
      <c r="K75" t="inlineStr">
        <is>
          <t>市区城南工作站</t>
        </is>
      </c>
      <c r="L75" t="inlineStr">
        <is>
          <t>市区</t>
        </is>
      </c>
      <c r="M75" t="inlineStr">
        <is>
          <t>20260702132745X659622380</t>
        </is>
      </c>
      <c r="N75" t="inlineStr">
        <is>
          <t>CMCC-CZ-TSCLX-20260702-016428</t>
        </is>
      </c>
      <c r="O75" t="inlineStr">
        <is>
          <t>潮州</t>
        </is>
      </c>
      <c r="P75" t="inlineStr">
        <is>
          <t>湘桥区</t>
        </is>
      </c>
      <c r="Q75">
        <f>IF(AND(A75&lt;&gt;"已参评好",F75&gt;=5),"超5小时未参评",IF(F75&gt;=7,"超7小时未参评",IF(F75&gt;=8,"超时未参评","")))</f>
        <v/>
      </c>
      <c r="R75" t="inlineStr">
        <is>
          <t>已参评</t>
        </is>
      </c>
    </row>
    <row r="76" ht="68" customHeight="1" s="1">
      <c r="A76" t="inlineStr">
        <is>
          <t>未参评好</t>
        </is>
      </c>
      <c r="B76" t="inlineStr">
        <is>
          <t>是</t>
        </is>
      </c>
      <c r="C76" s="53" t="n">
        <v>46206.06055555555</v>
      </c>
      <c r="D76" t="inlineStr">
        <is>
          <t>否</t>
        </is>
      </c>
      <c r="E76" s="53" t="n">
        <v>46205.72722222222</v>
      </c>
      <c r="F76" s="54">
        <f>(NOW()-E76)*24</f>
        <v/>
      </c>
      <c r="G76" t="inlineStr">
        <is>
          <t>15917170617</t>
        </is>
      </c>
      <c r="H76" t="inlineStr">
        <is>
          <t>2026-07-02 15:27:12</t>
        </is>
      </c>
      <c r="I76" t="inlineStr">
        <is>
          <t>潮州市湘桥区西新街道前后街网格城新路南溪巷片区</t>
        </is>
      </c>
      <c r="J76" t="inlineStr">
        <is>
          <t>黄钿</t>
        </is>
      </c>
      <c r="K76" t="inlineStr">
        <is>
          <t>市区城南工作站</t>
        </is>
      </c>
      <c r="L76" t="inlineStr">
        <is>
          <t>市区</t>
        </is>
      </c>
      <c r="M76" t="inlineStr">
        <is>
          <t>20260702132937X177140575</t>
        </is>
      </c>
      <c r="N76" t="inlineStr">
        <is>
          <t>CMCC-CZ-TSCLX-20260702-017205</t>
        </is>
      </c>
      <c r="O76" t="inlineStr">
        <is>
          <t>潮州</t>
        </is>
      </c>
      <c r="P76" t="inlineStr">
        <is>
          <t>湘桥区</t>
        </is>
      </c>
      <c r="Q76">
        <f>IF(AND(A76&lt;&gt;"已参评好",F76&gt;=5),"超5小时未参评",IF(F76&gt;=7,"超7小时未参评",IF(F76&gt;=8,"超时未参评","")))</f>
        <v/>
      </c>
      <c r="R76" t="inlineStr">
        <is>
          <t>无收到</t>
        </is>
      </c>
    </row>
    <row r="77" ht="68" customHeight="1" s="1">
      <c r="A77" t="inlineStr">
        <is>
          <t>未参评好</t>
        </is>
      </c>
      <c r="B77" t="inlineStr">
        <is>
          <t>是</t>
        </is>
      </c>
      <c r="C77" s="53" t="n">
        <v>46206.07037037037</v>
      </c>
      <c r="D77" t="inlineStr">
        <is>
          <t>否</t>
        </is>
      </c>
      <c r="E77" s="53" t="n">
        <v>46205.73703703703</v>
      </c>
      <c r="F77" s="54">
        <f>(NOW()-E77)*24</f>
        <v/>
      </c>
      <c r="G77" t="inlineStr">
        <is>
          <t>36530064923</t>
        </is>
      </c>
      <c r="H77" t="inlineStr">
        <is>
          <t>2026-07-02 15:41:20</t>
        </is>
      </c>
      <c r="I77" t="inlineStr">
        <is>
          <t>潮州市饶平县钱东镇一网格324国道仙洲村</t>
        </is>
      </c>
      <c r="J77" t="inlineStr">
        <is>
          <t>林通达</t>
        </is>
      </c>
      <c r="K77" t="inlineStr">
        <is>
          <t>饶平西片工作站</t>
        </is>
      </c>
      <c r="L77" t="inlineStr">
        <is>
          <t>饶平</t>
        </is>
      </c>
      <c r="M77" t="inlineStr">
        <is>
          <t>20260702133008X208079104</t>
        </is>
      </c>
      <c r="N77" t="inlineStr">
        <is>
          <t>CMCC-CZ-TSCLX-20260702-016452</t>
        </is>
      </c>
      <c r="O77" t="inlineStr">
        <is>
          <t>潮州</t>
        </is>
      </c>
      <c r="P77" t="inlineStr">
        <is>
          <t>饶平县</t>
        </is>
      </c>
      <c r="Q77">
        <f>IF(AND(A77&lt;&gt;"已参评好",F77&gt;=5),"超5小时未参评",IF(F77&gt;=7,"超7小时未参评",IF(F77&gt;=8,"超时未参评","")))</f>
        <v/>
      </c>
      <c r="R77" t="inlineStr">
        <is>
          <t>没信息</t>
        </is>
      </c>
    </row>
    <row r="78" ht="68" customHeight="1" s="1">
      <c r="A78" t="inlineStr">
        <is>
          <t>已参评好</t>
        </is>
      </c>
      <c r="B78" t="inlineStr">
        <is>
          <t>是</t>
        </is>
      </c>
      <c r="C78" s="53" t="n">
        <v>46206.08557870371</v>
      </c>
      <c r="D78" t="inlineStr">
        <is>
          <t>否</t>
        </is>
      </c>
      <c r="E78" s="53" t="n">
        <v>46205.75224537037</v>
      </c>
      <c r="F78" s="54">
        <f>(NOW()-E78)*24</f>
        <v/>
      </c>
      <c r="G78" t="inlineStr">
        <is>
          <t>15976399148</t>
        </is>
      </c>
      <c r="H78" t="inlineStr">
        <is>
          <t>2026-07-02 16:03:14</t>
        </is>
      </c>
      <c r="I78" t="inlineStr">
        <is>
          <t>潮州市潮安区枫溪镇瓷兴网格瓷兴路瓷苑</t>
        </is>
      </c>
      <c r="J78" t="inlineStr">
        <is>
          <t>卢志平</t>
        </is>
      </c>
      <c r="K78" t="inlineStr">
        <is>
          <t>瓷都枫溪工作站</t>
        </is>
      </c>
      <c r="L78" t="inlineStr">
        <is>
          <t>市区</t>
        </is>
      </c>
      <c r="M78" t="inlineStr">
        <is>
          <t>20260702133845X725452685</t>
        </is>
      </c>
      <c r="N78" t="inlineStr">
        <is>
          <t>CMCC-CZ-TSCLX-20260702-015232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>
        <is>
          <t>已参评</t>
        </is>
      </c>
    </row>
    <row r="79" ht="68" customHeight="1" s="1">
      <c r="A79" t="inlineStr">
        <is>
          <t>已参评好</t>
        </is>
      </c>
      <c r="B79" t="inlineStr">
        <is>
          <t>是</t>
        </is>
      </c>
      <c r="C79" s="53" t="n">
        <v>46206.05086805556</v>
      </c>
      <c r="D79" t="inlineStr">
        <is>
          <t>否</t>
        </is>
      </c>
      <c r="E79" s="53" t="n">
        <v>46205.71753472222</v>
      </c>
      <c r="F79" s="54">
        <f>(NOW()-E79)*24</f>
        <v/>
      </c>
      <c r="G79" t="inlineStr">
        <is>
          <t>13727997248</t>
        </is>
      </c>
      <c r="H79" t="inlineStr">
        <is>
          <t>2026-07-02 15:13:15</t>
        </is>
      </c>
      <c r="I79" t="inlineStr">
        <is>
          <t>潮州市湘桥区城西街道大道南网格南较西路厦寺片区</t>
        </is>
      </c>
      <c r="J79" t="inlineStr">
        <is>
          <t>罗祥锐</t>
        </is>
      </c>
      <c r="K79" t="inlineStr">
        <is>
          <t>市区城南工作站</t>
        </is>
      </c>
      <c r="L79" t="inlineStr">
        <is>
          <t>市区</t>
        </is>
      </c>
      <c r="M79" t="inlineStr">
        <is>
          <t>20260702134149X909379676</t>
        </is>
      </c>
      <c r="N79" t="inlineStr">
        <is>
          <t>CMCC-CZ-TSCLX-20260702-008521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>
        <is>
          <t>已参评</t>
        </is>
      </c>
    </row>
    <row r="80" ht="68" customHeight="1" s="1">
      <c r="A80" t="inlineStr">
        <is>
          <t>已参评好</t>
        </is>
      </c>
      <c r="B80" t="inlineStr">
        <is>
          <t>是</t>
        </is>
      </c>
      <c r="C80" s="53" t="n">
        <v>46206.08038194444</v>
      </c>
      <c r="D80" t="inlineStr">
        <is>
          <t>否</t>
        </is>
      </c>
      <c r="E80" s="53" t="n">
        <v>46205.74704861111</v>
      </c>
      <c r="F80" s="54">
        <f>(NOW()-E80)*24</f>
        <v/>
      </c>
      <c r="G80" t="inlineStr">
        <is>
          <t>13825851815</t>
        </is>
      </c>
      <c r="H80" t="inlineStr">
        <is>
          <t>2026-07-02 15:55:45</t>
        </is>
      </c>
      <c r="I80" t="inlineStr">
        <is>
          <t>潮州市潮安区江东镇江东南网格中直路红砂村</t>
        </is>
      </c>
      <c r="J80" t="inlineStr">
        <is>
          <t>黄伟河</t>
        </is>
      </c>
      <c r="K80" t="inlineStr">
        <is>
          <t>江东龙湖工作站</t>
        </is>
      </c>
      <c r="L80" t="inlineStr">
        <is>
          <t>潮安</t>
        </is>
      </c>
      <c r="M80" t="inlineStr">
        <is>
          <t>20260702140225X145561475</t>
        </is>
      </c>
      <c r="N80" t="inlineStr">
        <is>
          <t>CMCC-CZ-TSCLX-20260702-011068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>
        <is>
          <t>已参评好</t>
        </is>
      </c>
    </row>
    <row r="81" ht="68" customHeight="1" s="1">
      <c r="B81" t="inlineStr">
        <is>
          <t>是</t>
        </is>
      </c>
      <c r="C81" s="53" t="n">
        <v>46206.09809027778</v>
      </c>
      <c r="D81" t="inlineStr">
        <is>
          <t>否</t>
        </is>
      </c>
      <c r="E81" s="53" t="n">
        <v>46205.76475694445</v>
      </c>
      <c r="F81" s="54">
        <f>(NOW()-E81)*24</f>
        <v/>
      </c>
      <c r="G81" t="inlineStr">
        <is>
          <t>13715759378</t>
        </is>
      </c>
      <c r="H81" t="inlineStr">
        <is>
          <t>2026-07-02 16:21:15</t>
        </is>
      </c>
      <c r="I81" t="inlineStr">
        <is>
          <t>潮州市潮安区庵埠镇庵东网格中兴路仙溪村</t>
        </is>
      </c>
      <c r="J81" t="inlineStr">
        <is>
          <t>陈家昭</t>
        </is>
      </c>
      <c r="K81" t="inlineStr">
        <is>
          <t>潮安城区工作站</t>
        </is>
      </c>
      <c r="L81" t="inlineStr">
        <is>
          <t>潮安</t>
        </is>
      </c>
      <c r="M81" t="inlineStr">
        <is>
          <t>20260702140752X472173843</t>
        </is>
      </c>
      <c r="N81" t="inlineStr">
        <is>
          <t>CMCC-CZ-TSCLX-20260702-011072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A82" t="inlineStr">
        <is>
          <t>已参评好</t>
        </is>
      </c>
      <c r="B82" t="inlineStr">
        <is>
          <t>是</t>
        </is>
      </c>
      <c r="C82" s="53" t="n">
        <v>46206.05082175926</v>
      </c>
      <c r="D82" t="inlineStr">
        <is>
          <t>否</t>
        </is>
      </c>
      <c r="E82" s="53" t="n">
        <v>46205.71748842593</v>
      </c>
      <c r="F82" s="54">
        <f>(NOW()-E82)*24</f>
        <v/>
      </c>
      <c r="G82" t="inlineStr">
        <is>
          <t>13690010697a</t>
        </is>
      </c>
      <c r="H82" t="inlineStr">
        <is>
          <t>2026-07-02 15:13:11</t>
        </is>
      </c>
      <c r="I82" t="inlineStr">
        <is>
          <t>潮州市潮安区枫溪镇池湖网格池湖路池湖村</t>
        </is>
      </c>
      <c r="J82" t="inlineStr">
        <is>
          <t>卢奕鑫</t>
        </is>
      </c>
      <c r="K82" t="inlineStr">
        <is>
          <t>瓷都枫溪工作站</t>
        </is>
      </c>
      <c r="L82" t="inlineStr">
        <is>
          <t>市区</t>
        </is>
      </c>
      <c r="M82" t="inlineStr">
        <is>
          <t>20260702140905X545423577</t>
        </is>
      </c>
      <c r="N82" t="inlineStr">
        <is>
          <t>CMCC-CZ-TSCLX-20260702-016730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>
        <is>
          <t>已参评</t>
        </is>
      </c>
    </row>
    <row r="83" ht="68" customHeight="1" s="1">
      <c r="A83" t="inlineStr">
        <is>
          <t>未参评好</t>
        </is>
      </c>
      <c r="B83" t="inlineStr">
        <is>
          <t>是</t>
        </is>
      </c>
      <c r="C83" s="53" t="n">
        <v>46206.10951388889</v>
      </c>
      <c r="D83" t="inlineStr">
        <is>
          <t>否</t>
        </is>
      </c>
      <c r="E83" s="53" t="n">
        <v>46205.77618055556</v>
      </c>
      <c r="F83" s="54">
        <f>(NOW()-E83)*24</f>
        <v/>
      </c>
      <c r="G83" t="inlineStr">
        <is>
          <t>13928950307</t>
        </is>
      </c>
      <c r="H83" t="inlineStr">
        <is>
          <t>2026-07-02 16:37:42</t>
        </is>
      </c>
      <c r="I83" t="inlineStr">
        <is>
          <t>潮州市湘桥区城西街道春光网格绿榕路春光景山村</t>
        </is>
      </c>
      <c r="J83" t="inlineStr">
        <is>
          <t>曹贤伟</t>
        </is>
      </c>
      <c r="K83" t="inlineStr">
        <is>
          <t>市区城北工作站</t>
        </is>
      </c>
      <c r="L83" t="inlineStr">
        <is>
          <t>市区</t>
        </is>
      </c>
      <c r="M83" t="inlineStr">
        <is>
          <t>20260702143036X836442239</t>
        </is>
      </c>
      <c r="N83" t="inlineStr">
        <is>
          <t>CMCC-CZ-TSCLX-20260702-014095</t>
        </is>
      </c>
      <c r="O83" t="inlineStr">
        <is>
          <t>潮州</t>
        </is>
      </c>
      <c r="P83" t="inlineStr">
        <is>
          <t>湘桥区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收无信息</t>
        </is>
      </c>
    </row>
    <row r="84" ht="68" customHeight="1" s="1">
      <c r="A84" t="inlineStr">
        <is>
          <t>已参评好</t>
        </is>
      </c>
      <c r="B84" t="inlineStr">
        <is>
          <t>是</t>
        </is>
      </c>
      <c r="C84" s="53" t="n">
        <v>46206.11760416667</v>
      </c>
      <c r="D84" t="inlineStr">
        <is>
          <t>否</t>
        </is>
      </c>
      <c r="E84" s="53" t="n">
        <v>46205.78427083333</v>
      </c>
      <c r="F84" s="54">
        <f>(NOW()-E84)*24</f>
        <v/>
      </c>
      <c r="G84" t="inlineStr">
        <is>
          <t>18023913590</t>
        </is>
      </c>
      <c r="H84" t="inlineStr">
        <is>
          <t>2026-07-02 16:49:21</t>
        </is>
      </c>
      <c r="I84" t="inlineStr">
        <is>
          <t>潮州市潮安区彩塘镇宏安网格新安大道市头、林迈村【可装2000M】</t>
        </is>
      </c>
      <c r="J84" t="inlineStr">
        <is>
          <t>郑德福</t>
        </is>
      </c>
      <c r="K84" t="inlineStr">
        <is>
          <t>彩塘东凤工作站</t>
        </is>
      </c>
      <c r="L84" t="inlineStr">
        <is>
          <t>潮安</t>
        </is>
      </c>
      <c r="M84" t="inlineStr">
        <is>
          <t>20260702145054X540568510</t>
        </is>
      </c>
      <c r="N84" t="inlineStr">
        <is>
          <t>CMCC-CZ-TSCLX-20260702-017546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>
        <is>
          <t>已参评好</t>
        </is>
      </c>
    </row>
    <row r="85" ht="68" customHeight="1" s="1">
      <c r="A85" t="inlineStr">
        <is>
          <t>已参评好</t>
        </is>
      </c>
      <c r="B85" t="inlineStr">
        <is>
          <t>是</t>
        </is>
      </c>
      <c r="C85" s="53" t="n">
        <v>46206.08135416666</v>
      </c>
      <c r="D85" t="inlineStr">
        <is>
          <t>否</t>
        </is>
      </c>
      <c r="E85" s="53" t="n">
        <v>46205.74802083334</v>
      </c>
      <c r="F85" s="54">
        <f>(NOW()-E85)*24</f>
        <v/>
      </c>
      <c r="G85" t="inlineStr">
        <is>
          <t>13332772787</t>
        </is>
      </c>
      <c r="H85" t="inlineStr">
        <is>
          <t>2026-07-02 15:57:09</t>
        </is>
      </c>
      <c r="I85" t="inlineStr">
        <is>
          <t>潮州市潮安区沙溪镇沙溪东网格镜鸿路前陇二村</t>
        </is>
      </c>
      <c r="J85" t="inlineStr">
        <is>
          <t>洪名鑫</t>
        </is>
      </c>
      <c r="K85" t="inlineStr">
        <is>
          <t>高铁三镇工作站</t>
        </is>
      </c>
      <c r="L85" t="inlineStr">
        <is>
          <t>潮安</t>
        </is>
      </c>
      <c r="M85" t="inlineStr">
        <is>
          <t>20260702145617X377676777</t>
        </is>
      </c>
      <c r="N85" t="inlineStr">
        <is>
          <t>CMCC-CZ-TSCLX-20260702-010109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>
        <is>
          <t>已参评好</t>
        </is>
      </c>
    </row>
    <row r="86" ht="68" customHeight="1" s="1">
      <c r="A86" t="inlineStr">
        <is>
          <t>未参评好</t>
        </is>
      </c>
      <c r="B86" t="inlineStr">
        <is>
          <t>是</t>
        </is>
      </c>
      <c r="C86" s="53" t="n">
        <v>46206.11207175926</v>
      </c>
      <c r="D86" t="inlineStr">
        <is>
          <t>否</t>
        </is>
      </c>
      <c r="E86" s="53" t="n">
        <v>46205.77873842593</v>
      </c>
      <c r="F86" s="54">
        <f>(NOW()-E86)*24</f>
        <v/>
      </c>
      <c r="G86" t="inlineStr">
        <is>
          <t>13433751156</t>
        </is>
      </c>
      <c r="H86" t="inlineStr">
        <is>
          <t>2026-07-02 16:41:23</t>
        </is>
      </c>
      <c r="I86" t="inlineStr">
        <is>
          <t>潮州市湘桥区太平街道西马网格环城西路旧西门街片区</t>
        </is>
      </c>
      <c r="J86" t="inlineStr">
        <is>
          <t>陈庆炎</t>
        </is>
      </c>
      <c r="K86" t="inlineStr">
        <is>
          <t>市区城南工作站</t>
        </is>
      </c>
      <c r="L86" t="inlineStr">
        <is>
          <t>市区</t>
        </is>
      </c>
      <c r="M86" t="inlineStr">
        <is>
          <t>20260702145751X471097976</t>
        </is>
      </c>
      <c r="N86" t="inlineStr">
        <is>
          <t>CMCC-CZ-TSCLX-20260702-016254</t>
        </is>
      </c>
      <c r="O86" t="inlineStr">
        <is>
          <t>潮州</t>
        </is>
      </c>
      <c r="P86" t="inlineStr">
        <is>
          <t>湘桥区</t>
        </is>
      </c>
      <c r="Q86">
        <f>IF(AND(A86&lt;&gt;"已参评好",F86&gt;=5),"超5小时未参评",IF(F86&gt;=7,"超7小时未参评",IF(F86&gt;=8,"超时未参评","")))</f>
        <v/>
      </c>
      <c r="R86" t="inlineStr">
        <is>
          <t>收不到</t>
        </is>
      </c>
    </row>
    <row r="87" ht="68" customHeight="1" s="1">
      <c r="A87" t="inlineStr">
        <is>
          <t>已参评好</t>
        </is>
      </c>
      <c r="B87" t="inlineStr">
        <is>
          <t>是</t>
        </is>
      </c>
      <c r="C87" s="53" t="n">
        <v>46206.09952546296</v>
      </c>
      <c r="D87" t="inlineStr">
        <is>
          <t>否</t>
        </is>
      </c>
      <c r="E87" s="53" t="n">
        <v>46205.76619212963</v>
      </c>
      <c r="F87" s="54">
        <f>(NOW()-E87)*24</f>
        <v/>
      </c>
      <c r="G87" t="inlineStr">
        <is>
          <t>13828309030</t>
        </is>
      </c>
      <c r="H87" t="inlineStr">
        <is>
          <t>2026-07-02 16:23:19</t>
        </is>
      </c>
      <c r="I87" t="inlineStr">
        <is>
          <t>潮州市湘桥区意溪镇坝街网格意东一路石桥头村【可装2000M】</t>
        </is>
      </c>
      <c r="J87" t="inlineStr">
        <is>
          <t>黄文振</t>
        </is>
      </c>
      <c r="K87" t="inlineStr">
        <is>
          <t>韩江新城工作站</t>
        </is>
      </c>
      <c r="L87" t="inlineStr">
        <is>
          <t>市区</t>
        </is>
      </c>
      <c r="M87" t="inlineStr">
        <is>
          <t>20260702153403X643814655</t>
        </is>
      </c>
      <c r="N87" t="inlineStr">
        <is>
          <t>CMCC-CZ-TSCLX-20260702-019208</t>
        </is>
      </c>
      <c r="O87" t="inlineStr">
        <is>
          <t>潮州</t>
        </is>
      </c>
      <c r="P87" t="inlineStr">
        <is>
          <t>湘桥区</t>
        </is>
      </c>
      <c r="Q87">
        <f>IF(AND(A87&lt;&gt;"已参评好",F87&gt;=5),"超5小时未参评",IF(F87&gt;=7,"超7小时未参评",IF(F87&gt;=8,"超时未参评","")))</f>
        <v/>
      </c>
      <c r="R87" t="inlineStr">
        <is>
          <t>已参评</t>
        </is>
      </c>
    </row>
    <row r="88" ht="68" customHeight="1" s="1">
      <c r="A88" t="inlineStr">
        <is>
          <t>未参评好</t>
        </is>
      </c>
      <c r="B88" t="inlineStr">
        <is>
          <t>是</t>
        </is>
      </c>
      <c r="C88" s="53" t="n">
        <v>46206.14943287037</v>
      </c>
      <c r="D88" t="inlineStr">
        <is>
          <t>否</t>
        </is>
      </c>
      <c r="E88" s="53" t="n">
        <v>46205.81609953703</v>
      </c>
      <c r="F88" s="54">
        <f>(NOW()-E88)*24</f>
        <v/>
      </c>
      <c r="G88" t="inlineStr">
        <is>
          <t>13433769688</t>
        </is>
      </c>
      <c r="H88" t="inlineStr">
        <is>
          <t>2026-07-02 17:35:11</t>
        </is>
      </c>
      <c r="I88" t="inlineStr">
        <is>
          <t>潮州市湘桥区凤新街道大新乡网格莲云路莲云村</t>
        </is>
      </c>
      <c r="J88" t="inlineStr">
        <is>
          <t>林金旭</t>
        </is>
      </c>
      <c r="K88" t="inlineStr">
        <is>
          <t>市区城北工作站</t>
        </is>
      </c>
      <c r="L88" t="inlineStr">
        <is>
          <t>市区</t>
        </is>
      </c>
      <c r="M88" t="inlineStr">
        <is>
          <t>20260702160252X372369686</t>
        </is>
      </c>
      <c r="N88" t="inlineStr">
        <is>
          <t>CMCC-CZ-TSCLX-20260702-010572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>
        <is>
          <t>收无信息</t>
        </is>
      </c>
    </row>
    <row r="89" ht="68" customHeight="1" s="1">
      <c r="B89" t="inlineStr">
        <is>
          <t>是</t>
        </is>
      </c>
      <c r="C89" s="53" t="n">
        <v>46206.15087962963</v>
      </c>
      <c r="D89" t="inlineStr">
        <is>
          <t>否</t>
        </is>
      </c>
      <c r="E89" s="53" t="n">
        <v>46205.8175462963</v>
      </c>
      <c r="F89" s="54">
        <f>(NOW()-E89)*24</f>
        <v/>
      </c>
      <c r="G89" t="inlineStr">
        <is>
          <t>13500107951</t>
        </is>
      </c>
      <c r="H89" t="inlineStr">
        <is>
          <t>2026-07-02 17:37:16</t>
        </is>
      </c>
      <c r="I89" t="inlineStr">
        <is>
          <t>潮州市潮安区庵埠镇庵西网格庵凤路郭陇村</t>
        </is>
      </c>
      <c r="J89" t="inlineStr">
        <is>
          <t>0</t>
        </is>
      </c>
      <c r="M89" t="inlineStr">
        <is>
          <t>20260702113308X188027815</t>
        </is>
      </c>
      <c r="N89" t="inlineStr">
        <is>
          <t>CMCC-CZ-TSCLX-20260702-010178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A90" t="inlineStr">
        <is>
          <t>未参评好</t>
        </is>
      </c>
      <c r="B90" t="inlineStr">
        <is>
          <t>是</t>
        </is>
      </c>
      <c r="C90" s="53" t="n">
        <v>46206.14243055556</v>
      </c>
      <c r="D90" t="inlineStr">
        <is>
          <t>否</t>
        </is>
      </c>
      <c r="E90" s="53" t="n">
        <v>46205.80909722222</v>
      </c>
      <c r="F90" s="54">
        <f>(NOW()-E90)*24</f>
        <v/>
      </c>
      <c r="G90" t="inlineStr">
        <is>
          <t>13531528373</t>
        </is>
      </c>
      <c r="H90" t="inlineStr">
        <is>
          <t>2026-07-02 17:25:06</t>
        </is>
      </c>
      <c r="I90" t="inlineStr">
        <is>
          <t>潮州市潮安区凤凰镇凤凰文祠网格S231省道凤湖村</t>
        </is>
      </c>
      <c r="J90" t="inlineStr">
        <is>
          <t>黄晓东</t>
        </is>
      </c>
      <c r="K90" t="inlineStr">
        <is>
          <t>北部四镇工作站</t>
        </is>
      </c>
      <c r="L90" t="inlineStr">
        <is>
          <t>潮安</t>
        </is>
      </c>
      <c r="M90" t="inlineStr">
        <is>
          <t>20260702164824X104320449</t>
        </is>
      </c>
      <c r="N90" t="inlineStr">
        <is>
          <t>CMCC-CZ-TSCLX-20260702-020276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>
        <is>
          <t>用户未回复</t>
        </is>
      </c>
    </row>
    <row r="91" ht="68" customHeight="1" s="1">
      <c r="B91" t="inlineStr">
        <is>
          <t>是</t>
        </is>
      </c>
      <c r="C91" s="53" t="n">
        <v>46206.16361111111</v>
      </c>
      <c r="D91" t="inlineStr">
        <is>
          <t>否</t>
        </is>
      </c>
      <c r="E91" s="53" t="n">
        <v>46205.83027777778</v>
      </c>
      <c r="F91" s="54">
        <f>(NOW()-E91)*24</f>
        <v/>
      </c>
      <c r="G91" t="inlineStr">
        <is>
          <t>13715709543</t>
        </is>
      </c>
      <c r="H91" t="inlineStr">
        <is>
          <t>2026-07-02 17:55:36</t>
        </is>
      </c>
      <c r="I91" t="inlineStr">
        <is>
          <t>潮州市潮安区浮洋镇浮洋南网格广诚路洪巷村</t>
        </is>
      </c>
      <c r="J91" t="inlineStr">
        <is>
          <t>卢楚佳</t>
        </is>
      </c>
      <c r="K91" t="inlineStr">
        <is>
          <t>浮洋网格</t>
        </is>
      </c>
      <c r="L91" t="inlineStr">
        <is>
          <t>潮安</t>
        </is>
      </c>
      <c r="M91" t="inlineStr">
        <is>
          <t>20260702075444X846665000</t>
        </is>
      </c>
      <c r="N91" t="inlineStr">
        <is>
          <t>CMCC-CZ-TSCLX-20260702-005606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46206.24805555555</v>
      </c>
      <c r="D92" t="inlineStr">
        <is>
          <t>否</t>
        </is>
      </c>
      <c r="E92" s="53" t="n">
        <v>46205.91472222222</v>
      </c>
      <c r="F92" s="54">
        <f>(NOW()-E92)*24</f>
        <v/>
      </c>
      <c r="G92" t="inlineStr">
        <is>
          <t>13539376333</t>
        </is>
      </c>
      <c r="H92" t="inlineStr">
        <is>
          <t>2026-07-02 19:57:12</t>
        </is>
      </c>
      <c r="I92" t="inlineStr">
        <is>
          <t>潮州市饶平县上饶镇一网格334省道茂芝片区</t>
        </is>
      </c>
      <c r="J92" t="inlineStr">
        <is>
          <t>0</t>
        </is>
      </c>
      <c r="M92" t="inlineStr">
        <is>
          <t>20260702095616X376538128</t>
        </is>
      </c>
      <c r="N92" t="inlineStr">
        <is>
          <t>CMCC-CZ-TSCLX-20260702-000467</t>
        </is>
      </c>
      <c r="O92" t="inlineStr">
        <is>
          <t>潮州</t>
        </is>
      </c>
      <c r="P92" t="inlineStr">
        <is>
          <t>饶平县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46206.2078587963</v>
      </c>
      <c r="D93" t="inlineStr">
        <is>
          <t>否</t>
        </is>
      </c>
      <c r="E93" s="53" t="n">
        <v>46205.87452546296</v>
      </c>
      <c r="F93" s="54">
        <f>(NOW()-E93)*24</f>
        <v/>
      </c>
      <c r="G93" t="inlineStr">
        <is>
          <t>15816158222</t>
        </is>
      </c>
      <c r="H93" t="inlineStr">
        <is>
          <t>2026-07-02 18:59:19</t>
        </is>
      </c>
      <c r="I93" t="inlineStr">
        <is>
          <t>潮州市潮安区浮洋镇浮洋南网格浮新路福洞村</t>
        </is>
      </c>
      <c r="J93" t="inlineStr">
        <is>
          <t>林坤雄</t>
        </is>
      </c>
      <c r="K93" t="inlineStr">
        <is>
          <t>浮洋网格</t>
        </is>
      </c>
      <c r="L93" t="inlineStr">
        <is>
          <t>潮安</t>
        </is>
      </c>
      <c r="M93" t="inlineStr">
        <is>
          <t>20260702110856X736712517</t>
        </is>
      </c>
      <c r="N93" t="inlineStr">
        <is>
          <t>CMCC-CZ-TSCLX-20260702-005548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A94" t="inlineStr">
        <is>
          <t>未参评好</t>
        </is>
      </c>
      <c r="B94" t="inlineStr">
        <is>
          <t>是</t>
        </is>
      </c>
      <c r="C94" s="53" t="n">
        <v>46206.19384259259</v>
      </c>
      <c r="D94" t="inlineStr">
        <is>
          <t>否</t>
        </is>
      </c>
      <c r="E94" s="53" t="n">
        <v>46205.86050925926</v>
      </c>
      <c r="F94" s="54">
        <f>(NOW()-E94)*24</f>
        <v/>
      </c>
      <c r="G94" t="inlineStr">
        <is>
          <t>15347655250</t>
        </is>
      </c>
      <c r="H94" t="inlineStr">
        <is>
          <t>2026-07-02 18:39:08</t>
        </is>
      </c>
      <c r="I94" t="inlineStr">
        <is>
          <t>潮州市湘桥区凤新街道凤山网格凤园路凤山村</t>
        </is>
      </c>
      <c r="J94" t="inlineStr">
        <is>
          <t>王锐嘉</t>
        </is>
      </c>
      <c r="K94" t="inlineStr">
        <is>
          <t>市区城北工作站</t>
        </is>
      </c>
      <c r="L94" t="inlineStr">
        <is>
          <t>市区</t>
        </is>
      </c>
      <c r="M94" t="inlineStr">
        <is>
          <t>20260702121724X844267696</t>
        </is>
      </c>
      <c r="N94" t="inlineStr">
        <is>
          <t>CMCC-CZ-TSCLX-20260702-011208</t>
        </is>
      </c>
      <c r="O94" t="inlineStr">
        <is>
          <t>潮州</t>
        </is>
      </c>
      <c r="P94" t="inlineStr">
        <is>
          <t>湘桥区</t>
        </is>
      </c>
      <c r="Q94">
        <f>IF(AND(A94&lt;&gt;"已参评好",F94&gt;=5),"超5小时未参评",IF(F94&gt;=7,"超7小时未参评",IF(F94&gt;=8,"超时未参评","")))</f>
        <v/>
      </c>
      <c r="R94" t="inlineStr">
        <is>
          <t>收无信息</t>
        </is>
      </c>
    </row>
    <row r="95" ht="51" customHeight="1" s="1">
      <c r="B95" t="inlineStr">
        <is>
          <t>是</t>
        </is>
      </c>
      <c r="C95" s="53" t="n">
        <v>46206.23415509259</v>
      </c>
      <c r="D95" t="inlineStr">
        <is>
          <t>否</t>
        </is>
      </c>
      <c r="E95" s="53" t="n">
        <v>46205.90082175926</v>
      </c>
      <c r="F95" s="54">
        <f>(NOW()-E95)*24</f>
        <v/>
      </c>
      <c r="G95" t="inlineStr">
        <is>
          <t>13829086676</t>
        </is>
      </c>
      <c r="H95" t="inlineStr">
        <is>
          <t>2026-07-02 19:37:11</t>
        </is>
      </c>
      <c r="I95" t="inlineStr">
        <is>
          <t>潮州市潮安区庵埠镇庵西网格庵凤路郭陇村</t>
        </is>
      </c>
      <c r="J95" t="inlineStr">
        <is>
          <t>0</t>
        </is>
      </c>
      <c r="M95" t="inlineStr">
        <is>
          <t>20260702122307X187898233</t>
        </is>
      </c>
      <c r="N95" t="inlineStr">
        <is>
          <t>CMCC-CZ-TSCLX-20260702-000991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A96" t="inlineStr">
        <is>
          <t>已参评好</t>
        </is>
      </c>
      <c r="B96" t="inlineStr">
        <is>
          <t>是</t>
        </is>
      </c>
      <c r="C96" s="53" t="n">
        <v>46206.20364583333</v>
      </c>
      <c r="D96" t="inlineStr">
        <is>
          <t>否</t>
        </is>
      </c>
      <c r="E96" s="53" t="n">
        <v>46205.8703125</v>
      </c>
      <c r="F96" s="54">
        <f>(NOW()-E96)*24</f>
        <v/>
      </c>
      <c r="G96" t="inlineStr">
        <is>
          <t>15816578766</t>
        </is>
      </c>
      <c r="H96" t="inlineStr">
        <is>
          <t>2026-07-02 18:53:15</t>
        </is>
      </c>
      <c r="I96" t="inlineStr">
        <is>
          <t>潮州市湘桥区凤新街道大新乡网格社道路竹围村片区</t>
        </is>
      </c>
      <c r="J96" t="inlineStr">
        <is>
          <t>林金旭</t>
        </is>
      </c>
      <c r="K96" t="inlineStr">
        <is>
          <t>市区城北工作站</t>
        </is>
      </c>
      <c r="L96" t="inlineStr">
        <is>
          <t>市区</t>
        </is>
      </c>
      <c r="M96" t="inlineStr">
        <is>
          <t>20260702130750X870100938</t>
        </is>
      </c>
      <c r="N96" t="inlineStr">
        <is>
          <t>CMCC-CZ-TSCLX-20260702-014726</t>
        </is>
      </c>
      <c r="O96" t="inlineStr">
        <is>
          <t>潮州</t>
        </is>
      </c>
      <c r="P96" t="inlineStr">
        <is>
          <t>湘桥区</t>
        </is>
      </c>
      <c r="Q96">
        <f>IF(AND(A96&lt;&gt;"已参评好",F96&gt;=5),"超5小时未参评",IF(F96&gt;=7,"超7小时未参评",IF(F96&gt;=8,"超时未参评","")))</f>
        <v/>
      </c>
      <c r="R96" t="inlineStr">
        <is>
          <t>已参评好</t>
        </is>
      </c>
    </row>
    <row r="97" ht="51" customHeight="1" s="1">
      <c r="A97" t="inlineStr">
        <is>
          <t>已参评好</t>
        </is>
      </c>
      <c r="B97" t="inlineStr">
        <is>
          <t>是</t>
        </is>
      </c>
      <c r="C97" s="53" t="n">
        <v>46206.20501157407</v>
      </c>
      <c r="D97" t="inlineStr">
        <is>
          <t>否</t>
        </is>
      </c>
      <c r="E97" s="53" t="n">
        <v>46205.87167824074</v>
      </c>
      <c r="F97" s="54">
        <f>(NOW()-E97)*24</f>
        <v/>
      </c>
      <c r="G97" t="inlineStr">
        <is>
          <t>15820147979</t>
        </is>
      </c>
      <c r="H97" t="inlineStr">
        <is>
          <t>2026-07-02 18:55:13</t>
        </is>
      </c>
      <c r="I97" t="inlineStr">
        <is>
          <t>潮州市潮安区浮洋镇浮洋南网格浮新路福洞村</t>
        </is>
      </c>
      <c r="J97" t="inlineStr">
        <is>
          <t>林坤雄</t>
        </is>
      </c>
      <c r="K97" t="inlineStr">
        <is>
          <t>浮洋网格</t>
        </is>
      </c>
      <c r="L97" t="inlineStr">
        <is>
          <t>潮安</t>
        </is>
      </c>
      <c r="M97" t="inlineStr">
        <is>
          <t>20260702131733X453529903</t>
        </is>
      </c>
      <c r="N97" t="inlineStr">
        <is>
          <t>CMCC-CZ-TSCLX-20260702-011849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>
        <is>
          <t>已参评好</t>
        </is>
      </c>
    </row>
    <row r="98" ht="51" customHeight="1" s="1">
      <c r="B98" t="inlineStr">
        <is>
          <t>是</t>
        </is>
      </c>
      <c r="C98" s="53" t="n">
        <v>46206.20646990741</v>
      </c>
      <c r="D98" t="inlineStr">
        <is>
          <t>否</t>
        </is>
      </c>
      <c r="E98" s="53" t="n">
        <v>46205.87313657408</v>
      </c>
      <c r="F98" s="54">
        <f>(NOW()-E98)*24</f>
        <v/>
      </c>
      <c r="G98" t="inlineStr">
        <is>
          <t>18211218095</t>
        </is>
      </c>
      <c r="H98" t="inlineStr">
        <is>
          <t>2026-07-02 18:57:19</t>
        </is>
      </c>
      <c r="I98" t="inlineStr">
        <is>
          <t>潮州市潮安区庵埠镇庵北网格安南路文里村</t>
        </is>
      </c>
      <c r="J98" t="inlineStr">
        <is>
          <t>蔡满煜</t>
        </is>
      </c>
      <c r="K98" t="inlineStr">
        <is>
          <t>潮安城区工作站</t>
        </is>
      </c>
      <c r="L98" t="inlineStr">
        <is>
          <t>潮安</t>
        </is>
      </c>
      <c r="M98" t="inlineStr">
        <is>
          <t>20260702131946X586058455</t>
        </is>
      </c>
      <c r="N98" t="inlineStr">
        <is>
          <t>CMCC-CZ-TSCLX-20260702-008501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A99" t="inlineStr">
        <is>
          <t>未参评好</t>
        </is>
      </c>
      <c r="B99" t="inlineStr">
        <is>
          <t>是</t>
        </is>
      </c>
      <c r="C99" s="53" t="n">
        <v>46206.16112268518</v>
      </c>
      <c r="D99" t="inlineStr">
        <is>
          <t>否</t>
        </is>
      </c>
      <c r="E99" s="53" t="n">
        <v>46205.82778935185</v>
      </c>
      <c r="F99" s="54">
        <f>(NOW()-E99)*24</f>
        <v/>
      </c>
      <c r="G99" t="inlineStr">
        <is>
          <t>13827386659</t>
        </is>
      </c>
      <c r="H99" t="inlineStr">
        <is>
          <t>2026-07-02 17:52:01</t>
        </is>
      </c>
      <c r="I99" t="inlineStr">
        <is>
          <t>潮州市饶平县浮山镇浮山网格荔林路荔林村</t>
        </is>
      </c>
      <c r="J99" t="inlineStr">
        <is>
          <t>王俊旭</t>
        </is>
      </c>
      <c r="K99" t="inlineStr">
        <is>
          <t>饶平中片工作站</t>
        </is>
      </c>
      <c r="L99" t="inlineStr">
        <is>
          <t>饶平</t>
        </is>
      </c>
      <c r="M99" t="inlineStr">
        <is>
          <t>20260702141104X664303876</t>
        </is>
      </c>
      <c r="N99" t="inlineStr">
        <is>
          <t>CMCC-CZ-TSCLX-20260702-012260</t>
        </is>
      </c>
      <c r="O99" t="inlineStr">
        <is>
          <t>潮州</t>
        </is>
      </c>
      <c r="P99" t="inlineStr">
        <is>
          <t>饶平县</t>
        </is>
      </c>
      <c r="Q99">
        <f>IF(AND(A99&lt;&gt;"已参评好",F99&gt;=5),"超5小时未参评",IF(F99&gt;=7,"超7小时未参评",IF(F99&gt;=8,"超时未参评","")))</f>
        <v/>
      </c>
      <c r="R99" t="inlineStr">
        <is>
          <t>宽带号码没在使用</t>
        </is>
      </c>
    </row>
    <row r="100" ht="51" customHeight="1" s="1">
      <c r="B100" t="inlineStr">
        <is>
          <t>是</t>
        </is>
      </c>
      <c r="C100" s="53" t="n">
        <v>46206.18971064815</v>
      </c>
      <c r="D100" t="inlineStr">
        <is>
          <t>否</t>
        </is>
      </c>
      <c r="E100" s="53" t="n">
        <v>46205.85637731481</v>
      </c>
      <c r="F100" s="54">
        <f>(NOW()-E100)*24</f>
        <v/>
      </c>
      <c r="G100" t="inlineStr">
        <is>
          <t>13715830740</t>
        </is>
      </c>
      <c r="H100" t="inlineStr">
        <is>
          <t>2026-07-02 18:33:11</t>
        </is>
      </c>
      <c r="I100" t="inlineStr">
        <is>
          <t>潮州市潮安区凤塘镇凤塘东网格凤南路冯厝村</t>
        </is>
      </c>
      <c r="J100" t="inlineStr">
        <is>
          <t>苏枫</t>
        </is>
      </c>
      <c r="K100" t="inlineStr">
        <is>
          <t>浮洋网格</t>
        </is>
      </c>
      <c r="L100" t="inlineStr">
        <is>
          <t>潮安</t>
        </is>
      </c>
      <c r="M100" t="inlineStr">
        <is>
          <t>20260702142658X618920269</t>
        </is>
      </c>
      <c r="N100" t="inlineStr">
        <is>
          <t>CMCC-CZ-TSCLX-20260702-016743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A101" t="inlineStr">
        <is>
          <t>未参评好</t>
        </is>
      </c>
      <c r="B101" t="inlineStr">
        <is>
          <t>是</t>
        </is>
      </c>
      <c r="C101" s="53" t="n">
        <v>46206.22310185185</v>
      </c>
      <c r="D101" t="inlineStr">
        <is>
          <t>否</t>
        </is>
      </c>
      <c r="E101" s="53" t="n">
        <v>46205.88976851852</v>
      </c>
      <c r="F101" s="54">
        <f>(NOW()-E101)*24</f>
        <v/>
      </c>
      <c r="G101" t="inlineStr">
        <is>
          <t>36530055172</t>
        </is>
      </c>
      <c r="H101" t="inlineStr">
        <is>
          <t>2026-07-02 19:21:16</t>
        </is>
      </c>
      <c r="I101" t="inlineStr">
        <is>
          <t>潮州市潮安区浮洋镇浮洋南网格潮汕公路徐陇村</t>
        </is>
      </c>
      <c r="J101" t="inlineStr">
        <is>
          <t>吴伟</t>
        </is>
      </c>
      <c r="K101" t="inlineStr">
        <is>
          <t>浮洋网格</t>
        </is>
      </c>
      <c r="L101" t="inlineStr">
        <is>
          <t>潮安</t>
        </is>
      </c>
      <c r="M101" t="inlineStr">
        <is>
          <t>20260702142101X261023428</t>
        </is>
      </c>
      <c r="N101" t="inlineStr">
        <is>
          <t>CMCC-CZ-TSCLX-20260702-017853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>
        <is>
          <t>故障没收到</t>
        </is>
      </c>
    </row>
    <row r="102" ht="17" customHeight="1" s="1">
      <c r="A102" t="inlineStr">
        <is>
          <t>未参评好</t>
        </is>
      </c>
      <c r="B102" t="inlineStr">
        <is>
          <t>是</t>
        </is>
      </c>
      <c r="C102" s="53" t="n">
        <v>46206.22728009259</v>
      </c>
      <c r="D102" t="inlineStr">
        <is>
          <t>否</t>
        </is>
      </c>
      <c r="E102" s="53" t="n">
        <v>46205.89394675926</v>
      </c>
      <c r="F102" s="54">
        <f>(NOW()-E102)*24</f>
        <v/>
      </c>
      <c r="G102" t="inlineStr">
        <is>
          <t>13500106866</t>
        </is>
      </c>
      <c r="H102" t="inlineStr">
        <is>
          <t>2026-07-02 19:27:17</t>
        </is>
      </c>
      <c r="I102" t="inlineStr">
        <is>
          <t>潮州市湘桥区凤新街道陈桥网格永安路陈桥村</t>
        </is>
      </c>
      <c r="J102" t="inlineStr">
        <is>
          <t>王伟雄</t>
        </is>
      </c>
      <c r="K102" t="inlineStr">
        <is>
          <t>市区城北工作站</t>
        </is>
      </c>
      <c r="L102" t="inlineStr">
        <is>
          <t>市区</t>
        </is>
      </c>
      <c r="M102" t="inlineStr">
        <is>
          <t>20260702143503X103048240</t>
        </is>
      </c>
      <c r="N102" t="inlineStr">
        <is>
          <t>CMCC-CZ-TSCLX-20260702-016515</t>
        </is>
      </c>
      <c r="O102" t="inlineStr">
        <is>
          <t>潮州</t>
        </is>
      </c>
      <c r="P102" t="inlineStr">
        <is>
          <t>湘桥区</t>
        </is>
      </c>
      <c r="Q102">
        <f>IF(AND(A102&lt;&gt;"已参评好",F102&gt;=5),"超5小时未参评",IF(F102&gt;=7,"超7小时未参评",IF(F102&gt;=8,"超时未参评","")))</f>
        <v/>
      </c>
      <c r="R102" t="inlineStr">
        <is>
          <t>收无信息</t>
        </is>
      </c>
    </row>
    <row r="103" ht="51" customHeight="1" s="1">
      <c r="A103" t="inlineStr">
        <is>
          <t>未参评好</t>
        </is>
      </c>
      <c r="B103" t="inlineStr">
        <is>
          <t>是</t>
        </is>
      </c>
      <c r="C103" s="53" t="n">
        <v>46206.17728009259</v>
      </c>
      <c r="D103" t="inlineStr">
        <is>
          <t>否</t>
        </is>
      </c>
      <c r="E103" s="53" t="n">
        <v>46205.84394675926</v>
      </c>
      <c r="F103" s="54">
        <f>(NOW()-E103)*24</f>
        <v/>
      </c>
      <c r="G103" t="inlineStr">
        <is>
          <t>15913075355</t>
        </is>
      </c>
      <c r="H103" t="inlineStr">
        <is>
          <t>2026-07-02 18:15:17</t>
        </is>
      </c>
      <c r="I103" t="inlineStr">
        <is>
          <t>潮州市潮安区枫溪镇池湖网格池湖路池湖村</t>
        </is>
      </c>
      <c r="J103" t="inlineStr">
        <is>
          <t>廖庆鑫</t>
        </is>
      </c>
      <c r="K103" t="inlineStr">
        <is>
          <t>瓷都枫溪工作站</t>
        </is>
      </c>
      <c r="L103" t="inlineStr">
        <is>
          <t>市区</t>
        </is>
      </c>
      <c r="M103" t="inlineStr">
        <is>
          <t>20260702100726X467716900</t>
        </is>
      </c>
      <c r="N103" t="inlineStr">
        <is>
          <t>CMCC-CZ-TSCLX-20260702-014108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>
        <is>
          <t>用户收不到</t>
        </is>
      </c>
    </row>
    <row r="104" ht="51" customHeight="1" s="1">
      <c r="A104" t="inlineStr">
        <is>
          <t>未参评好</t>
        </is>
      </c>
      <c r="B104" t="inlineStr">
        <is>
          <t>是</t>
        </is>
      </c>
      <c r="C104" s="53" t="n">
        <v>46206.19114583333</v>
      </c>
      <c r="D104" t="inlineStr">
        <is>
          <t>否</t>
        </is>
      </c>
      <c r="E104" s="53" t="n">
        <v>46205.8578125</v>
      </c>
      <c r="F104" s="54">
        <f>(NOW()-E104)*24</f>
        <v/>
      </c>
      <c r="G104" t="inlineStr">
        <is>
          <t>13600120324</t>
        </is>
      </c>
      <c r="H104" t="inlineStr">
        <is>
          <t>2026-07-02 18:35:15</t>
        </is>
      </c>
      <c r="I104" t="inlineStr">
        <is>
          <t>潮州市湘桥区桥东街道桥东网格社光路社光村</t>
        </is>
      </c>
      <c r="J104" t="inlineStr">
        <is>
          <t>刘伟煌</t>
        </is>
      </c>
      <c r="K104" t="inlineStr">
        <is>
          <t>韩江新城工作站</t>
        </is>
      </c>
      <c r="L104" t="inlineStr">
        <is>
          <t>市区</t>
        </is>
      </c>
      <c r="M104" t="inlineStr">
        <is>
          <t>20260702144357X637966179</t>
        </is>
      </c>
      <c r="N104" t="inlineStr">
        <is>
          <t>CMCC-CZ-TSCLX-20260702-017355</t>
        </is>
      </c>
      <c r="O104" t="inlineStr">
        <is>
          <t>潮州</t>
        </is>
      </c>
      <c r="P104" t="inlineStr">
        <is>
          <t>湘桥区</t>
        </is>
      </c>
      <c r="Q104">
        <f>IF(AND(A104&lt;&gt;"已参评好",F104&gt;=5),"超5小时未参评",IF(F104&gt;=7,"超7小时未参评",IF(F104&gt;=8,"超时未参评","")))</f>
        <v/>
      </c>
      <c r="R104" t="inlineStr">
        <is>
          <t>没收到</t>
        </is>
      </c>
    </row>
    <row r="105" ht="51" customHeight="1" s="1">
      <c r="A105" t="inlineStr">
        <is>
          <t>未参评好</t>
        </is>
      </c>
      <c r="B105" t="inlineStr">
        <is>
          <t>是</t>
        </is>
      </c>
      <c r="C105" s="53" t="n">
        <v>46206.17854166667</v>
      </c>
      <c r="D105" t="inlineStr">
        <is>
          <t>否</t>
        </is>
      </c>
      <c r="E105" s="53" t="n">
        <v>46205.84520833333</v>
      </c>
      <c r="F105" s="54">
        <f>(NOW()-E105)*24</f>
        <v/>
      </c>
      <c r="G105" t="inlineStr">
        <is>
          <t>13553731043</t>
        </is>
      </c>
      <c r="H105" t="inlineStr">
        <is>
          <t>2026-07-02 18:17:06</t>
        </is>
      </c>
      <c r="I105" t="inlineStr">
        <is>
          <t>潮州市潮安区彩塘镇金砂网格彩金路金东村</t>
        </is>
      </c>
      <c r="J105" t="inlineStr">
        <is>
          <t>刘汉城</t>
        </is>
      </c>
      <c r="K105" t="inlineStr">
        <is>
          <t>彩塘东凤工作站</t>
        </is>
      </c>
      <c r="L105" t="inlineStr">
        <is>
          <t>潮安</t>
        </is>
      </c>
      <c r="M105" t="inlineStr">
        <is>
          <t>20260702144744X864346604</t>
        </is>
      </c>
      <c r="N105" t="inlineStr">
        <is>
          <t>CMCC-CZ-TSCLX-20260702-012757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>
        <is>
          <t>没有收到</t>
        </is>
      </c>
    </row>
    <row r="106" ht="51" customHeight="1" s="1">
      <c r="B106" t="inlineStr">
        <is>
          <t>是</t>
        </is>
      </c>
      <c r="C106" s="53" t="n">
        <v>46206.23131944444</v>
      </c>
      <c r="D106" t="inlineStr">
        <is>
          <t>否</t>
        </is>
      </c>
      <c r="E106" s="53" t="n">
        <v>46205.89798611111</v>
      </c>
      <c r="F106" s="54">
        <f>(NOW()-E106)*24</f>
        <v/>
      </c>
      <c r="G106" t="inlineStr">
        <is>
          <t>13652835470</t>
        </is>
      </c>
      <c r="H106" t="inlineStr">
        <is>
          <t>2026-07-02 19:33:06</t>
        </is>
      </c>
      <c r="I106" t="inlineStr">
        <is>
          <t>潮州市潮安区浮洋镇浮洋南网格潮汕公路潘吴村</t>
        </is>
      </c>
      <c r="J106" t="inlineStr">
        <is>
          <t>卢楚佳</t>
        </is>
      </c>
      <c r="K106" t="inlineStr">
        <is>
          <t>浮洋网格</t>
        </is>
      </c>
      <c r="L106" t="inlineStr">
        <is>
          <t>潮安</t>
        </is>
      </c>
      <c r="M106" t="inlineStr">
        <is>
          <t>20260702151236X356815741</t>
        </is>
      </c>
      <c r="N106" t="inlineStr">
        <is>
          <t>CMCC-CZ-TSCLX-20260702-018455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A107" t="inlineStr">
        <is>
          <t>未参评好</t>
        </is>
      </c>
      <c r="B107" t="inlineStr">
        <is>
          <t>是</t>
        </is>
      </c>
      <c r="C107" s="53" t="n">
        <v>46206.1730787037</v>
      </c>
      <c r="D107" t="inlineStr">
        <is>
          <t>否</t>
        </is>
      </c>
      <c r="E107" s="53" t="n">
        <v>46205.83974537037</v>
      </c>
      <c r="F107" s="54">
        <f>(NOW()-E107)*24</f>
        <v/>
      </c>
      <c r="G107" t="inlineStr">
        <is>
          <t>15363353515</t>
        </is>
      </c>
      <c r="H107" t="inlineStr">
        <is>
          <t>2026-07-02 18:09:14</t>
        </is>
      </c>
      <c r="I107" t="inlineStr">
        <is>
          <t>潮州市湘桥区桥东街道桥东网格东湖路东湖新村</t>
        </is>
      </c>
      <c r="J107" t="inlineStr">
        <is>
          <t>柯德贤</t>
        </is>
      </c>
      <c r="K107" t="inlineStr">
        <is>
          <t>韩江新城工作站</t>
        </is>
      </c>
      <c r="L107" t="inlineStr">
        <is>
          <t>市区</t>
        </is>
      </c>
      <c r="M107" t="inlineStr">
        <is>
          <t>20260702151831X711197929</t>
        </is>
      </c>
      <c r="N107" t="inlineStr">
        <is>
          <t>CMCC-CZ-TSCLX-20260702-011929</t>
        </is>
      </c>
      <c r="O107" t="inlineStr">
        <is>
          <t>潮州</t>
        </is>
      </c>
      <c r="P107" t="inlineStr">
        <is>
          <t>湘桥区</t>
        </is>
      </c>
      <c r="Q107">
        <f>IF(AND(A107&lt;&gt;"已参评好",F107&gt;=5),"超5小时未参评",IF(F107&gt;=7,"超7小时未参评",IF(F107&gt;=8,"超时未参评","")))</f>
        <v/>
      </c>
      <c r="R107" t="inlineStr">
        <is>
          <t>收不到信息</t>
        </is>
      </c>
    </row>
    <row r="108" ht="51" customHeight="1" s="1">
      <c r="B108" t="inlineStr">
        <is>
          <t>是</t>
        </is>
      </c>
      <c r="C108" s="53" t="n">
        <v>46206.15818287037</v>
      </c>
      <c r="D108" t="inlineStr">
        <is>
          <t>否</t>
        </is>
      </c>
      <c r="E108" s="53" t="n">
        <v>46205.82484953704</v>
      </c>
      <c r="F108" s="54">
        <f>(NOW()-E108)*24</f>
        <v/>
      </c>
      <c r="G108" t="inlineStr">
        <is>
          <t>15814957584</t>
        </is>
      </c>
      <c r="H108" t="inlineStr">
        <is>
          <t>2026-07-02 17:47:47</t>
        </is>
      </c>
      <c r="I108" t="inlineStr">
        <is>
          <t>0</t>
        </is>
      </c>
      <c r="J108" t="inlineStr">
        <is>
          <t>0</t>
        </is>
      </c>
      <c r="M108" t="inlineStr">
        <is>
          <t>20260702152524X124654957</t>
        </is>
      </c>
      <c r="N108" t="inlineStr">
        <is>
          <t>CMCC-CZ-TSCLX-20260702-009740</t>
        </is>
      </c>
      <c r="O108" t="inlineStr">
        <is>
          <t>潮州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A109" t="inlineStr">
        <is>
          <t>未参评好</t>
        </is>
      </c>
      <c r="B109" t="inlineStr">
        <is>
          <t>是</t>
        </is>
      </c>
      <c r="C109" s="53" t="n">
        <v>46206.20216435185</v>
      </c>
      <c r="D109" t="inlineStr">
        <is>
          <t>否</t>
        </is>
      </c>
      <c r="E109" s="53" t="n">
        <v>46205.86883101852</v>
      </c>
      <c r="F109" s="54">
        <f>(NOW()-E109)*24</f>
        <v/>
      </c>
      <c r="G109" t="inlineStr">
        <is>
          <t>15816589632</t>
        </is>
      </c>
      <c r="H109" t="inlineStr">
        <is>
          <t>2026-07-02 18:51:07</t>
        </is>
      </c>
      <c r="I109" t="inlineStr">
        <is>
          <t>潮州市湘桥区铁铺镇铁铺网格池樟路铺埔村</t>
        </is>
      </c>
      <c r="J109" t="inlineStr">
        <is>
          <t>刘继祥</t>
        </is>
      </c>
      <c r="K109" t="inlineStr">
        <is>
          <t>磷官铁工作站</t>
        </is>
      </c>
      <c r="L109" t="inlineStr">
        <is>
          <t>市区</t>
        </is>
      </c>
      <c r="M109" t="inlineStr">
        <is>
          <t>20260702153601X761949495</t>
        </is>
      </c>
      <c r="N109" t="inlineStr">
        <is>
          <t>CMCC-CZ-TSCLX-20260702-010970</t>
        </is>
      </c>
      <c r="O109" t="inlineStr">
        <is>
          <t>潮州</t>
        </is>
      </c>
      <c r="P109" t="inlineStr">
        <is>
          <t>湘桥区</t>
        </is>
      </c>
      <c r="Q109">
        <f>IF(AND(A109&lt;&gt;"已参评好",F109&gt;=5),"超5小时未参评",IF(F109&gt;=7,"超7小时未参评",IF(F109&gt;=8,"超时未参评","")))</f>
        <v/>
      </c>
      <c r="R109" t="inlineStr">
        <is>
          <t>用户表示收不到</t>
        </is>
      </c>
    </row>
    <row r="110" ht="51" customHeight="1" s="1">
      <c r="A110" t="inlineStr">
        <is>
          <t>未参评好</t>
        </is>
      </c>
      <c r="B110" t="inlineStr">
        <is>
          <t>是</t>
        </is>
      </c>
      <c r="C110" s="53" t="n">
        <v>46206.2065625</v>
      </c>
      <c r="D110" t="inlineStr">
        <is>
          <t>否</t>
        </is>
      </c>
      <c r="E110" s="53" t="n">
        <v>46205.87322916667</v>
      </c>
      <c r="F110" s="54">
        <f>(NOW()-E110)*24</f>
        <v/>
      </c>
      <c r="G110" t="inlineStr">
        <is>
          <t>13413717523</t>
        </is>
      </c>
      <c r="H110" t="inlineStr">
        <is>
          <t>2026-07-02 18:57:27</t>
        </is>
      </c>
      <c r="I110" t="inlineStr">
        <is>
          <t>潮州市潮安区凤凰镇凤凰文祠网格S231省道凤新村</t>
        </is>
      </c>
      <c r="J110" t="inlineStr">
        <is>
          <t>黄晓东</t>
        </is>
      </c>
      <c r="K110" t="inlineStr">
        <is>
          <t>北部四镇工作站</t>
        </is>
      </c>
      <c r="L110" t="inlineStr">
        <is>
          <t>潮安</t>
        </is>
      </c>
      <c r="M110" t="inlineStr">
        <is>
          <t>20260702160139X299927710</t>
        </is>
      </c>
      <c r="N110" t="inlineStr">
        <is>
          <t>CMCC-CZ-TSCLX-20260702-019631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>
        <is>
          <t>无收到</t>
        </is>
      </c>
    </row>
    <row r="111" ht="51" customHeight="1" s="1">
      <c r="A111" t="inlineStr">
        <is>
          <t>已参评好</t>
        </is>
      </c>
      <c r="B111" t="inlineStr">
        <is>
          <t>是</t>
        </is>
      </c>
      <c r="C111" s="53" t="n">
        <v>46206.19299768518</v>
      </c>
      <c r="D111" t="inlineStr">
        <is>
          <t>否</t>
        </is>
      </c>
      <c r="E111" s="53" t="n">
        <v>46205.85966435185</v>
      </c>
      <c r="F111" s="54">
        <f>(NOW()-E111)*24</f>
        <v/>
      </c>
      <c r="G111" t="inlineStr">
        <is>
          <t>13828398153</t>
        </is>
      </c>
      <c r="H111" t="inlineStr">
        <is>
          <t>2026-07-02 18:37:55</t>
        </is>
      </c>
      <c r="I111" t="inlineStr">
        <is>
          <t>潮州市潮安区枫溪镇瓷兴网格凤新西路西塘村（家宽）</t>
        </is>
      </c>
      <c r="J111" t="inlineStr">
        <is>
          <t>周湘禹</t>
        </is>
      </c>
      <c r="K111" t="inlineStr">
        <is>
          <t>瓷都枫溪工作站</t>
        </is>
      </c>
      <c r="L111" t="inlineStr">
        <is>
          <t>市区</t>
        </is>
      </c>
      <c r="M111" t="inlineStr">
        <is>
          <t>20260702160509X509234681</t>
        </is>
      </c>
      <c r="N111" t="inlineStr">
        <is>
          <t>CMCC-CZ-TSCLX-20260702-011350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>
        <is>
          <t>已参评</t>
        </is>
      </c>
    </row>
    <row r="112" ht="51" customHeight="1" s="1">
      <c r="B112" t="inlineStr">
        <is>
          <t>是</t>
        </is>
      </c>
      <c r="C112" s="53" t="n">
        <v>46206.21884259259</v>
      </c>
      <c r="D112" t="inlineStr">
        <is>
          <t>否</t>
        </is>
      </c>
      <c r="E112" s="53" t="n">
        <v>46205.88550925926</v>
      </c>
      <c r="F112" s="54">
        <f>(NOW()-E112)*24</f>
        <v/>
      </c>
      <c r="G112" t="inlineStr">
        <is>
          <t>13502502987</t>
        </is>
      </c>
      <c r="H112" t="inlineStr">
        <is>
          <t>2026-07-02 19:15:08</t>
        </is>
      </c>
      <c r="I112" t="inlineStr">
        <is>
          <t>潮州市潮安区庵埠镇庵北网格安南路文里村</t>
        </is>
      </c>
      <c r="J112" t="inlineStr">
        <is>
          <t>蔡满煜</t>
        </is>
      </c>
      <c r="K112" t="inlineStr">
        <is>
          <t>潮安城区工作站</t>
        </is>
      </c>
      <c r="L112" t="inlineStr">
        <is>
          <t>潮安</t>
        </is>
      </c>
      <c r="M112" t="inlineStr">
        <is>
          <t>20260702162747X867727700</t>
        </is>
      </c>
      <c r="N112" t="inlineStr">
        <is>
          <t>CMCC-CZ-TSCLX-20260702-016170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A113" t="inlineStr">
        <is>
          <t>未参评好</t>
        </is>
      </c>
      <c r="B113" t="inlineStr">
        <is>
          <t>是</t>
        </is>
      </c>
      <c r="C113" s="53" t="n">
        <v>46206.18150462963</v>
      </c>
      <c r="D113" t="inlineStr">
        <is>
          <t>否</t>
        </is>
      </c>
      <c r="E113" s="53" t="n">
        <v>46205.8481712963</v>
      </c>
      <c r="F113" s="54">
        <f>(NOW()-E113)*24</f>
        <v/>
      </c>
      <c r="G113" t="inlineStr">
        <is>
          <t>13553700589</t>
        </is>
      </c>
      <c r="H113" t="inlineStr">
        <is>
          <t>2026-07-02 18:21:22</t>
        </is>
      </c>
      <c r="I113" t="inlineStr">
        <is>
          <t>潮州市饶平县黄冈镇中心网格丁未路西门居委会</t>
        </is>
      </c>
      <c r="J113" t="inlineStr">
        <is>
          <t>刘春辉</t>
        </is>
      </c>
      <c r="K113" t="inlineStr">
        <is>
          <t>饶平城区工作站</t>
        </is>
      </c>
      <c r="L113" t="inlineStr">
        <is>
          <t>饶平</t>
        </is>
      </c>
      <c r="M113" t="inlineStr">
        <is>
          <t>20260702163618X378811759</t>
        </is>
      </c>
      <c r="N113" t="inlineStr">
        <is>
          <t>CMCC-CZ-TSCLX-20260702-014928</t>
        </is>
      </c>
      <c r="O113" t="inlineStr">
        <is>
          <t>潮州</t>
        </is>
      </c>
      <c r="P113" t="inlineStr">
        <is>
          <t>饶平县</t>
        </is>
      </c>
      <c r="Q113">
        <f>IF(AND(A113&lt;&gt;"已参评好",F113&gt;=5),"超5小时未参评",IF(F113&gt;=7,"超7小时未参评",IF(F113&gt;=8,"超时未参评","")))</f>
        <v/>
      </c>
      <c r="R113" t="inlineStr">
        <is>
          <t>未收到信息</t>
        </is>
      </c>
    </row>
    <row r="114" ht="51" customHeight="1" s="1">
      <c r="B114" t="inlineStr">
        <is>
          <t>是</t>
        </is>
      </c>
      <c r="C114" s="53" t="n">
        <v>46206.23415509259</v>
      </c>
      <c r="D114" t="inlineStr">
        <is>
          <t>否</t>
        </is>
      </c>
      <c r="E114" s="53" t="n">
        <v>46205.90082175926</v>
      </c>
      <c r="F114" s="54">
        <f>(NOW()-E114)*24</f>
        <v/>
      </c>
      <c r="G114" t="inlineStr">
        <is>
          <t>13827331122</t>
        </is>
      </c>
      <c r="H114" t="inlineStr">
        <is>
          <t>2026-07-02 19:37:11</t>
        </is>
      </c>
      <c r="I114" t="inlineStr">
        <is>
          <t>潮州市潮安区庵埠镇庵西网格庵凤路郭陇村</t>
        </is>
      </c>
      <c r="J114" t="inlineStr">
        <is>
          <t>0</t>
        </is>
      </c>
      <c r="M114" t="inlineStr">
        <is>
          <t>20260702170022X822728752</t>
        </is>
      </c>
      <c r="N114" t="inlineStr">
        <is>
          <t>CMCC-CZ-TSCLX-20260702-021825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A115" t="inlineStr">
        <is>
          <t>未参评好</t>
        </is>
      </c>
      <c r="B115" t="inlineStr">
        <is>
          <t>是</t>
        </is>
      </c>
      <c r="C115" s="53" t="n">
        <v>46206.20782407407</v>
      </c>
      <c r="D115" t="inlineStr">
        <is>
          <t>否</t>
        </is>
      </c>
      <c r="E115" s="53" t="n">
        <v>46205.87449074074</v>
      </c>
      <c r="F115" s="54">
        <f>(NOW()-E115)*24</f>
        <v/>
      </c>
      <c r="G115" t="inlineStr">
        <is>
          <t>13828365670</t>
        </is>
      </c>
      <c r="H115" t="inlineStr">
        <is>
          <t>2026-07-02 18:59:16</t>
        </is>
      </c>
      <c r="I115" t="inlineStr">
        <is>
          <t>潮州市湘桥区凤新街道云梯网格潮州大道红树林</t>
        </is>
      </c>
      <c r="J115" t="inlineStr">
        <is>
          <t>许湘木</t>
        </is>
      </c>
      <c r="K115" t="inlineStr">
        <is>
          <t>市区城北工作站</t>
        </is>
      </c>
      <c r="L115" t="inlineStr">
        <is>
          <t>市区</t>
        </is>
      </c>
      <c r="M115" t="inlineStr">
        <is>
          <t>20260702171549X749160547</t>
        </is>
      </c>
      <c r="N115" t="inlineStr">
        <is>
          <t>CMCC-CZ-TSCLX-20260702-021842</t>
        </is>
      </c>
      <c r="O115" t="inlineStr">
        <is>
          <t>潮州</t>
        </is>
      </c>
      <c r="P115" t="inlineStr">
        <is>
          <t>湘桥区</t>
        </is>
      </c>
      <c r="Q115">
        <f>IF(AND(A115&lt;&gt;"已参评好",F115&gt;=5),"超5小时未参评",IF(F115&gt;=7,"超7小时未参评",IF(F115&gt;=8,"超时未参评","")))</f>
        <v/>
      </c>
      <c r="R115" t="inlineStr">
        <is>
          <t>收无信息</t>
        </is>
      </c>
    </row>
    <row r="116" ht="51" customHeight="1" s="1">
      <c r="A116" t="inlineStr">
        <is>
          <t>未参评好</t>
        </is>
      </c>
      <c r="B116" t="inlineStr">
        <is>
          <t>是</t>
        </is>
      </c>
      <c r="C116" s="53" t="n">
        <v>46206.23828703703</v>
      </c>
      <c r="D116" t="inlineStr">
        <is>
          <t>否</t>
        </is>
      </c>
      <c r="E116" s="53" t="n">
        <v>46205.90495370371</v>
      </c>
      <c r="F116" s="54">
        <f>(NOW()-E116)*24</f>
        <v/>
      </c>
      <c r="G116" t="inlineStr">
        <is>
          <t>15816194104</t>
        </is>
      </c>
      <c r="H116" t="inlineStr">
        <is>
          <t>2026-07-02 19:43:08</t>
        </is>
      </c>
      <c r="I116" t="inlineStr">
        <is>
          <t>潮州市湘桥区西新街道环城网格南较路春福园片区【可装2000M】</t>
        </is>
      </c>
      <c r="J116" t="inlineStr">
        <is>
          <t>黄钿</t>
        </is>
      </c>
      <c r="K116" t="inlineStr">
        <is>
          <t>市区城南工作站</t>
        </is>
      </c>
      <c r="L116" t="inlineStr">
        <is>
          <t>市区</t>
        </is>
      </c>
      <c r="M116" t="inlineStr">
        <is>
          <t>20260702171744X864172653</t>
        </is>
      </c>
      <c r="N116" t="inlineStr">
        <is>
          <t>CMCC-CZ-TSCLX-20260702-021844</t>
        </is>
      </c>
      <c r="O116" t="inlineStr">
        <is>
          <t>潮州</t>
        </is>
      </c>
      <c r="P116" t="inlineStr">
        <is>
          <t>湘桥区</t>
        </is>
      </c>
      <c r="Q116">
        <f>IF(AND(A116&lt;&gt;"已参评好",F116&gt;=5),"超5小时未参评",IF(F116&gt;=7,"超7小时未参评",IF(F116&gt;=8,"超时未参评","")))</f>
        <v/>
      </c>
      <c r="R116" t="inlineStr">
        <is>
          <t>无收到</t>
        </is>
      </c>
    </row>
    <row r="117" ht="51" customHeight="1" s="1">
      <c r="A117" t="inlineStr">
        <is>
          <t>已参评好</t>
        </is>
      </c>
      <c r="B117" t="inlineStr">
        <is>
          <t>是</t>
        </is>
      </c>
      <c r="C117" s="53" t="n">
        <v>46206.18415509259</v>
      </c>
      <c r="D117" t="inlineStr">
        <is>
          <t>否</t>
        </is>
      </c>
      <c r="E117" s="53" t="n">
        <v>46205.85082175926</v>
      </c>
      <c r="F117" s="54">
        <f>(NOW()-E117)*24</f>
        <v/>
      </c>
      <c r="G117" t="inlineStr">
        <is>
          <t>13502550351</t>
        </is>
      </c>
      <c r="H117" t="inlineStr">
        <is>
          <t>2026-07-02 18:25:11</t>
        </is>
      </c>
      <c r="I117" t="inlineStr">
        <is>
          <t>潮州市潮安区枫溪镇云英路网格护堤路碧桂园天玺湾【可装2000M】</t>
        </is>
      </c>
      <c r="J117" t="inlineStr">
        <is>
          <t>陈洽龙</t>
        </is>
      </c>
      <c r="K117" t="inlineStr">
        <is>
          <t>瓷都枫溪工作站</t>
        </is>
      </c>
      <c r="L117" t="inlineStr">
        <is>
          <t>市区</t>
        </is>
      </c>
      <c r="M117" t="inlineStr">
        <is>
          <t>20260702172600X360041177</t>
        </is>
      </c>
      <c r="N117" t="inlineStr">
        <is>
          <t>CMCC-CZ-TSCLX-20260702-019107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>
        <is>
          <t>已参评</t>
        </is>
      </c>
    </row>
    <row r="118" ht="51" customHeight="1" s="1">
      <c r="B118" t="inlineStr">
        <is>
          <t>是</t>
        </is>
      </c>
      <c r="C118" s="53" t="n">
        <v>46206.19386574074</v>
      </c>
      <c r="D118" t="inlineStr">
        <is>
          <t>否</t>
        </is>
      </c>
      <c r="E118" s="53" t="n">
        <v>46205.86053240741</v>
      </c>
      <c r="F118" s="54">
        <f>(NOW()-E118)*24</f>
        <v/>
      </c>
      <c r="G118" t="inlineStr">
        <is>
          <t>13828398549</t>
        </is>
      </c>
      <c r="H118" t="inlineStr">
        <is>
          <t>2026-07-02 18:39:10</t>
        </is>
      </c>
      <c r="I118" t="inlineStr">
        <is>
          <t>0</t>
        </is>
      </c>
      <c r="J118" t="inlineStr">
        <is>
          <t>0</t>
        </is>
      </c>
      <c r="M118" t="inlineStr">
        <is>
          <t>20260702122709X429211434</t>
        </is>
      </c>
      <c r="N118" t="inlineStr">
        <is>
          <t>CMCC-CZ-TSCLX-20260702-023625</t>
        </is>
      </c>
      <c r="O118" t="inlineStr">
        <is>
          <t>潮州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A119" t="inlineStr">
        <is>
          <t>未参评好</t>
        </is>
      </c>
      <c r="B119" t="inlineStr">
        <is>
          <t>是</t>
        </is>
      </c>
      <c r="C119" s="53" t="n">
        <v>46206.22723379629</v>
      </c>
      <c r="D119" t="inlineStr">
        <is>
          <t>否</t>
        </is>
      </c>
      <c r="E119" s="53" t="n">
        <v>46205.89390046296</v>
      </c>
      <c r="F119" s="54">
        <f>(NOW()-E119)*24</f>
        <v/>
      </c>
      <c r="G119" t="inlineStr">
        <is>
          <t>13433765048</t>
        </is>
      </c>
      <c r="H119" t="inlineStr">
        <is>
          <t>2026-07-02 19:27:13</t>
        </is>
      </c>
      <c r="I119" t="inlineStr">
        <is>
          <t>潮州市潮安区登塘镇登塘网格枫榴路白云村</t>
        </is>
      </c>
      <c r="J119" t="inlineStr">
        <is>
          <t>刘铭烨</t>
        </is>
      </c>
      <c r="K119" t="inlineStr">
        <is>
          <t>古巷登塘工作站</t>
        </is>
      </c>
      <c r="L119" t="inlineStr">
        <is>
          <t>潮安</t>
        </is>
      </c>
      <c r="M119" t="inlineStr">
        <is>
          <t>20260702181917X557357712</t>
        </is>
      </c>
      <c r="N119" t="inlineStr">
        <is>
          <t>CMCC-CZ-TSCLX-20260702-023652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>
        <is>
          <t>不配合</t>
        </is>
      </c>
    </row>
    <row r="120" ht="51" customHeight="1" s="1">
      <c r="A120" t="inlineStr">
        <is>
          <t>未参评好</t>
        </is>
      </c>
      <c r="B120" t="inlineStr">
        <is>
          <t>是</t>
        </is>
      </c>
      <c r="C120" s="53" t="n">
        <v>46206.1912037037</v>
      </c>
      <c r="D120" t="inlineStr">
        <is>
          <t>否</t>
        </is>
      </c>
      <c r="E120" s="53" t="n">
        <v>46205.85787037037</v>
      </c>
      <c r="F120" s="54">
        <f>(NOW()-E120)*24</f>
        <v/>
      </c>
      <c r="G120" t="inlineStr">
        <is>
          <t>13539374964</t>
        </is>
      </c>
      <c r="H120" t="inlineStr">
        <is>
          <t>2026-07-02 18:35:20</t>
        </is>
      </c>
      <c r="I120" t="inlineStr">
        <is>
          <t>潮州市潮安区古巷镇枫洋网格枫洋市路枫洋枫二村</t>
        </is>
      </c>
      <c r="J120" t="inlineStr">
        <is>
          <t>卢泽思</t>
        </is>
      </c>
      <c r="K120" t="inlineStr">
        <is>
          <t>古巷登塘工作站</t>
        </is>
      </c>
      <c r="L120" t="inlineStr">
        <is>
          <t>潮安</t>
        </is>
      </c>
      <c r="M120" t="inlineStr">
        <is>
          <t>20260702182025X625010164</t>
        </is>
      </c>
      <c r="N120" t="inlineStr">
        <is>
          <t>CMCC-CZ-TSCLX-20260702-023430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>
        <is>
          <t>没有收到</t>
        </is>
      </c>
    </row>
    <row r="121" ht="51" customHeight="1" s="1">
      <c r="A121" t="inlineStr">
        <is>
          <t>已参评好</t>
        </is>
      </c>
      <c r="B121" t="inlineStr">
        <is>
          <t>是</t>
        </is>
      </c>
      <c r="C121" s="53" t="n">
        <v>46206.249375</v>
      </c>
      <c r="D121" t="inlineStr">
        <is>
          <t>否</t>
        </is>
      </c>
      <c r="E121" s="53" t="n">
        <v>46205.91604166666</v>
      </c>
      <c r="F121" s="54">
        <f>(NOW()-E121)*24</f>
        <v/>
      </c>
      <c r="G121" t="inlineStr">
        <is>
          <t>15992392299</t>
        </is>
      </c>
      <c r="H121" t="inlineStr">
        <is>
          <t>2026-07-02 19:59:06</t>
        </is>
      </c>
      <c r="I121" t="inlineStr">
        <is>
          <t>潮州市饶平县新丰镇网格334省道丰联片区</t>
        </is>
      </c>
      <c r="J121" t="inlineStr">
        <is>
          <t>刘锦敏</t>
        </is>
      </c>
      <c r="K121" t="inlineStr">
        <is>
          <t>饶平北片工作站</t>
        </is>
      </c>
      <c r="L121" t="inlineStr">
        <is>
          <t>饶平</t>
        </is>
      </c>
      <c r="M121" t="inlineStr">
        <is>
          <t>20260702183948X788881920</t>
        </is>
      </c>
      <c r="N121" t="inlineStr">
        <is>
          <t>CMCC-CZ-TSCLX-20260702-023250</t>
        </is>
      </c>
      <c r="O121" t="inlineStr">
        <is>
          <t>潮州</t>
        </is>
      </c>
      <c r="P121" t="inlineStr">
        <is>
          <t>饶平县</t>
        </is>
      </c>
      <c r="Q121">
        <f>IF(AND(A121&lt;&gt;"已参评好",F121&gt;=5),"超5小时未参评",IF(F121&gt;=7,"超7小时未参评",IF(F121&gt;=8,"超时未参评","")))</f>
        <v/>
      </c>
      <c r="R121" t="inlineStr">
        <is>
          <t>已参评</t>
        </is>
      </c>
    </row>
    <row r="122" ht="51" customHeight="1" s="1"/>
    <row r="123" ht="51" customHeight="1" s="1"/>
    <row r="124" ht="51" customHeight="1" s="1"/>
    <row r="125" ht="51" customHeight="1" s="1"/>
    <row r="126" ht="51" customHeight="1" s="1"/>
    <row r="127" ht="51" customHeight="1" s="1"/>
    <row r="128" ht="51" customHeight="1" s="1"/>
    <row r="129" ht="51" customHeight="1" s="1"/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70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13076445819</t>
        </is>
      </c>
      <c r="B2" s="53" t="n">
        <v>46204.856875</v>
      </c>
      <c r="C2" t="inlineStr">
        <is>
          <t>浮洋网格</t>
        </is>
      </c>
      <c r="D2" t="inlineStr">
        <is>
          <t>曾声锦</t>
        </is>
      </c>
      <c r="E2" t="inlineStr">
        <is>
          <t>卢楚佳</t>
        </is>
      </c>
      <c r="F2" t="inlineStr">
        <is>
          <t>未参评好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46205.44020833333</v>
      </c>
      <c r="K2" s="53" t="n">
        <v>46205.77354166667</v>
      </c>
      <c r="L2">
        <f>IF(AND(F2&lt;&gt;"已参评好",I2&gt;=5),"超5小时未参评",IF(I2&gt;=7,"超7小时未参评",IF(I2&gt;=8,"超时未参评","")))</f>
        <v/>
      </c>
      <c r="M2" t="inlineStr">
        <is>
          <t>用户没有收到</t>
        </is>
      </c>
    </row>
    <row r="3" ht="51" customHeight="1" s="1">
      <c r="A3" t="inlineStr">
        <is>
          <t>36530072823</t>
        </is>
      </c>
      <c r="B3" s="53" t="n">
        <v>46204.86798611111</v>
      </c>
      <c r="C3" t="inlineStr">
        <is>
          <t>浮洋网格</t>
        </is>
      </c>
      <c r="D3" t="inlineStr">
        <is>
          <t>曾声锦</t>
        </is>
      </c>
      <c r="E3" t="inlineStr">
        <is>
          <t>吴伟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46205.45131944444</v>
      </c>
      <c r="K3" s="53" t="n">
        <v>46205.78465277778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13829075089</t>
        </is>
      </c>
      <c r="B4" s="53" t="n">
        <v>46204.90515046296</v>
      </c>
      <c r="D4" t="inlineStr">
        <is>
          <t>曾声锦</t>
        </is>
      </c>
      <c r="E4" t="inlineStr">
        <is>
          <t>刘文绍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46205.4884837963</v>
      </c>
      <c r="K4" s="53" t="n">
        <v>46205.82181712963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36530073206</t>
        </is>
      </c>
      <c r="B5" s="53" t="n">
        <v>46204.96244212963</v>
      </c>
      <c r="C5" t="inlineStr">
        <is>
          <t>瓷都枫溪工作站</t>
        </is>
      </c>
      <c r="D5" t="inlineStr">
        <is>
          <t>许守锦</t>
        </is>
      </c>
      <c r="E5" t="inlineStr">
        <is>
          <t>谢梓湘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46205.54577546296</v>
      </c>
      <c r="K5" s="53" t="n">
        <v>46205.8791087963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15917173905</t>
        </is>
      </c>
      <c r="B6" s="53" t="n">
        <v>46205.41275462963</v>
      </c>
      <c r="C6" t="inlineStr">
        <is>
          <t>彩塘东凤工作站</t>
        </is>
      </c>
      <c r="D6" t="inlineStr">
        <is>
          <t>丁锐涛</t>
        </is>
      </c>
      <c r="E6" t="inlineStr">
        <is>
          <t>王锋</t>
        </is>
      </c>
      <c r="F6" t="inlineStr">
        <is>
          <t>已参评好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46205.49608796297</v>
      </c>
      <c r="K6" s="53" t="n">
        <v>46205.82942129629</v>
      </c>
      <c r="L6">
        <f>IF(AND(F6&lt;&gt;"已参评好",I6&gt;=5),"超5小时未参评",IF(I6&gt;=7,"超7小时未参评",IF(I6&gt;=8,"超时未参评","")))</f>
        <v/>
      </c>
      <c r="M6" t="inlineStr">
        <is>
          <t>已参评好</t>
        </is>
      </c>
    </row>
    <row r="7" ht="51" customHeight="1" s="1">
      <c r="A7" t="inlineStr">
        <is>
          <t>36530073208</t>
        </is>
      </c>
      <c r="B7" s="53" t="n">
        <v>46204.97771990741</v>
      </c>
      <c r="C7" t="inlineStr">
        <is>
          <t>瓷都枫溪工作站</t>
        </is>
      </c>
      <c r="D7" t="inlineStr">
        <is>
          <t>许守锦</t>
        </is>
      </c>
      <c r="E7" t="inlineStr">
        <is>
          <t>谢梓湘</t>
        </is>
      </c>
      <c r="G7" t="inlineStr">
        <is>
          <t>超时</t>
        </is>
      </c>
      <c r="H7" t="inlineStr">
        <is>
          <t>否</t>
        </is>
      </c>
      <c r="I7" s="54">
        <f>(NOW()-J7)*24</f>
        <v/>
      </c>
      <c r="J7" s="53" t="n">
        <v>46205.56105324074</v>
      </c>
      <c r="K7" s="53" t="n">
        <v>46205.89438657407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13631037484</t>
        </is>
      </c>
      <c r="B8" s="53" t="n">
        <v>46204.83690972222</v>
      </c>
      <c r="D8" t="inlineStr">
        <is>
          <t>邱培烁</t>
        </is>
      </c>
      <c r="E8" t="inlineStr">
        <is>
          <t>林思捷</t>
        </is>
      </c>
      <c r="G8" t="inlineStr">
        <is>
          <t>超时</t>
        </is>
      </c>
      <c r="H8" t="inlineStr">
        <is>
          <t>否</t>
        </is>
      </c>
      <c r="I8" s="54">
        <f>(NOW()-J8)*24</f>
        <v/>
      </c>
      <c r="J8" s="53" t="n">
        <v>46205.42024305555</v>
      </c>
      <c r="K8" s="53" t="n">
        <v>46205.75357638889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15816557882</t>
        </is>
      </c>
      <c r="B9" s="53" t="n">
        <v>46204.8443287037</v>
      </c>
      <c r="C9" t="inlineStr">
        <is>
          <t>饶平城区工作站</t>
        </is>
      </c>
      <c r="D9" t="inlineStr">
        <is>
          <t>陈泽鹏</t>
        </is>
      </c>
      <c r="E9" t="inlineStr">
        <is>
          <t>张双文</t>
        </is>
      </c>
      <c r="F9" t="inlineStr">
        <is>
          <t>未参评好</t>
        </is>
      </c>
      <c r="G9" t="inlineStr">
        <is>
          <t>超时</t>
        </is>
      </c>
      <c r="H9" t="inlineStr">
        <is>
          <t>否</t>
        </is>
      </c>
      <c r="I9" s="54">
        <f>(NOW()-J9)*24</f>
        <v/>
      </c>
      <c r="J9" s="53" t="n">
        <v>46205.42766203704</v>
      </c>
      <c r="K9" s="53" t="n">
        <v>46205.76099537037</v>
      </c>
      <c r="L9">
        <f>IF(AND(F9&lt;&gt;"已参评好",I9&gt;=5),"超5小时未参评",IF(I9&gt;=7,"超7小时未参评",IF(I9&gt;=8,"超时未参评","")))</f>
        <v/>
      </c>
      <c r="M9" t="inlineStr">
        <is>
          <t>联系不上用户</t>
        </is>
      </c>
    </row>
    <row r="10" ht="51" customHeight="1" s="1">
      <c r="A10" t="inlineStr">
        <is>
          <t>15219872808</t>
        </is>
      </c>
      <c r="B10" s="53" t="n">
        <v>46204.90155092593</v>
      </c>
      <c r="C10" t="inlineStr">
        <is>
          <t>市区城北工作站</t>
        </is>
      </c>
      <c r="D10" t="inlineStr">
        <is>
          <t>陆锐荣</t>
        </is>
      </c>
      <c r="E10" t="inlineStr">
        <is>
          <t>陈锐</t>
        </is>
      </c>
      <c r="G10" t="inlineStr">
        <is>
          <t>超时</t>
        </is>
      </c>
      <c r="H10" t="inlineStr">
        <is>
          <t>否</t>
        </is>
      </c>
      <c r="I10" s="54">
        <f>(NOW()-J10)*24</f>
        <v/>
      </c>
      <c r="J10" s="53" t="n">
        <v>46205.48488425926</v>
      </c>
      <c r="K10" s="53" t="n">
        <v>46205.81821759259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13433783582</t>
        </is>
      </c>
      <c r="B11" s="53" t="n">
        <v>46204.88120370371</v>
      </c>
      <c r="C11" t="inlineStr">
        <is>
          <t>彩塘东凤工作站</t>
        </is>
      </c>
      <c r="D11" t="inlineStr">
        <is>
          <t>丁锐涛</t>
        </is>
      </c>
      <c r="E11" t="inlineStr">
        <is>
          <t>王锋</t>
        </is>
      </c>
      <c r="F11" t="inlineStr">
        <is>
          <t>未参评好</t>
        </is>
      </c>
      <c r="G11" t="inlineStr">
        <is>
          <t>超时</t>
        </is>
      </c>
      <c r="H11" t="inlineStr">
        <is>
          <t>否</t>
        </is>
      </c>
      <c r="I11" s="54">
        <f>(NOW()-J11)*24</f>
        <v/>
      </c>
      <c r="J11" s="53" t="n">
        <v>46205.46453703703</v>
      </c>
      <c r="K11" s="53" t="n">
        <v>46205.79787037037</v>
      </c>
      <c r="L11">
        <f>IF(AND(F11&lt;&gt;"已参评好",I11&gt;=5),"超5小时未参评",IF(I11&gt;=7,"超7小时未参评",IF(I11&gt;=8,"超时未参评","")))</f>
        <v/>
      </c>
      <c r="M11" t="inlineStr">
        <is>
          <t>没有收到</t>
        </is>
      </c>
    </row>
    <row r="12" ht="51" customHeight="1" s="1">
      <c r="A12" t="inlineStr">
        <is>
          <t>18818388970</t>
        </is>
      </c>
      <c r="B12" s="53" t="n">
        <v>46204.87929398148</v>
      </c>
      <c r="C12" t="inlineStr">
        <is>
          <t>彩塘东凤工作站</t>
        </is>
      </c>
      <c r="D12" t="inlineStr">
        <is>
          <t>丁锐涛</t>
        </is>
      </c>
      <c r="E12" t="inlineStr">
        <is>
          <t>刘汉城</t>
        </is>
      </c>
      <c r="F12" t="inlineStr">
        <is>
          <t>未参评好</t>
        </is>
      </c>
      <c r="G12" t="inlineStr">
        <is>
          <t>超时</t>
        </is>
      </c>
      <c r="H12" t="inlineStr">
        <is>
          <t>否</t>
        </is>
      </c>
      <c r="I12" s="54">
        <f>(NOW()-J12)*24</f>
        <v/>
      </c>
      <c r="J12" s="53" t="n">
        <v>46205.46262731482</v>
      </c>
      <c r="K12" s="53" t="n">
        <v>46205.79596064815</v>
      </c>
      <c r="L12">
        <f>IF(AND(F12&lt;&gt;"已参评好",I12&gt;=5),"超5小时未参评",IF(I12&gt;=7,"超7小时未参评",IF(I12&gt;=8,"超时未参评","")))</f>
        <v/>
      </c>
      <c r="M12" t="inlineStr">
        <is>
          <t>没有收到</t>
        </is>
      </c>
    </row>
    <row r="13" ht="51" customHeight="1" s="1">
      <c r="A13" t="inlineStr">
        <is>
          <t>13727998229</t>
        </is>
      </c>
      <c r="B13" s="53" t="n">
        <v>46205.4744212963</v>
      </c>
      <c r="C13" t="inlineStr">
        <is>
          <t>饶平西片工作站</t>
        </is>
      </c>
      <c r="D13" t="inlineStr">
        <is>
          <t>吴泽镐</t>
        </is>
      </c>
      <c r="E13" t="inlineStr">
        <is>
          <t>林成鑫</t>
        </is>
      </c>
      <c r="F13" t="inlineStr">
        <is>
          <t>未参评好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46205.55775462963</v>
      </c>
      <c r="K13" s="53" t="n">
        <v>46205.89108796296</v>
      </c>
      <c r="L13">
        <f>IF(AND(F13&lt;&gt;"已参评好",I13&gt;=5),"超5小时未参评",IF(I13&gt;=7,"超7小时未参评",IF(I13&gt;=8,"超时未参评","")))</f>
        <v/>
      </c>
      <c r="M13" t="inlineStr">
        <is>
          <t>老人不会评</t>
        </is>
      </c>
    </row>
    <row r="14" ht="51" customHeight="1" s="1">
      <c r="A14" t="inlineStr">
        <is>
          <t>19864017894</t>
        </is>
      </c>
      <c r="B14" s="53" t="n">
        <v>46205.44577546296</v>
      </c>
      <c r="C14" t="inlineStr">
        <is>
          <t>潮安城区工作站</t>
        </is>
      </c>
      <c r="D14" t="inlineStr">
        <is>
          <t>吴家鸣</t>
        </is>
      </c>
      <c r="E14" t="inlineStr">
        <is>
          <t>许美庆</t>
        </is>
      </c>
      <c r="F14" t="inlineStr">
        <is>
          <t>未参评好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46205.5291087963</v>
      </c>
      <c r="K14" s="53" t="n">
        <v>46205.86244212963</v>
      </c>
      <c r="L14">
        <f>IF(AND(F14&lt;&gt;"已参评好",I14&gt;=5),"超5小时未参评",IF(I14&gt;=7,"超7小时未参评",IF(I14&gt;=8,"超时未参评","")))</f>
        <v/>
      </c>
      <c r="M14" t="inlineStr">
        <is>
          <t>19864017894用户说没收到短信</t>
        </is>
      </c>
    </row>
    <row r="15" ht="34" customHeight="1" s="1">
      <c r="A15" t="inlineStr">
        <is>
          <t>14739266058</t>
        </is>
      </c>
      <c r="B15" s="53" t="n">
        <v>46205.61236111111</v>
      </c>
      <c r="C15" t="inlineStr">
        <is>
          <t>江东龙湖工作站</t>
        </is>
      </c>
      <c r="D15" t="inlineStr">
        <is>
          <t>郑州杰</t>
        </is>
      </c>
      <c r="E15" t="inlineStr">
        <is>
          <t>庄锦博</t>
        </is>
      </c>
      <c r="F15" t="inlineStr">
        <is>
          <t>已参评好</t>
        </is>
      </c>
      <c r="G15" t="inlineStr">
        <is>
          <t>未超8小时</t>
        </is>
      </c>
      <c r="H15" t="inlineStr">
        <is>
          <t>是</t>
        </is>
      </c>
      <c r="I15" s="54">
        <f>(NOW()-J15)*24</f>
        <v/>
      </c>
      <c r="J15" s="53" t="n">
        <v>46205.69569444445</v>
      </c>
      <c r="K15" s="53" t="n">
        <v>46206.02902777777</v>
      </c>
      <c r="L15">
        <f>IF(AND(F15&lt;&gt;"已参评好",I15&gt;=5),"超5小时未参评",IF(I15&gt;=7,"超7小时未参评",IF(I15&gt;=8,"超时未参评","")))</f>
        <v/>
      </c>
      <c r="M15" t="inlineStr">
        <is>
          <t>已参评好</t>
        </is>
      </c>
    </row>
    <row r="16" ht="51" customHeight="1" s="1">
      <c r="A16" t="inlineStr">
        <is>
          <t>17825906254</t>
        </is>
      </c>
      <c r="B16" s="53" t="n">
        <v>46205.61140046296</v>
      </c>
      <c r="C16" t="inlineStr">
        <is>
          <t>饶平北片工作站</t>
        </is>
      </c>
      <c r="D16" t="inlineStr">
        <is>
          <t>詹进链</t>
        </is>
      </c>
      <c r="E16" t="inlineStr">
        <is>
          <t>詹欣坡</t>
        </is>
      </c>
      <c r="F16" t="inlineStr">
        <is>
          <t>已参评好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46205.6947337963</v>
      </c>
      <c r="K16" s="53" t="n">
        <v>46206.02806712963</v>
      </c>
      <c r="L16">
        <f>IF(AND(F16&lt;&gt;"已参评好",I16&gt;=5),"超5小时未参评",IF(I16&gt;=7,"超7小时未参评",IF(I16&gt;=8,"超时未参评","")))</f>
        <v/>
      </c>
      <c r="M16" t="inlineStr">
        <is>
          <t>已参评</t>
        </is>
      </c>
    </row>
    <row r="17" ht="51" customHeight="1" s="1">
      <c r="A17" t="inlineStr">
        <is>
          <t>13433773801</t>
        </is>
      </c>
      <c r="B17" s="53" t="n">
        <v>46205.46841435185</v>
      </c>
      <c r="C17" t="inlineStr">
        <is>
          <t>凤塘镇区工作站</t>
        </is>
      </c>
      <c r="D17" t="inlineStr">
        <is>
          <t>曾声锦</t>
        </is>
      </c>
      <c r="E17" t="inlineStr">
        <is>
          <t>黄锐浩</t>
        </is>
      </c>
      <c r="F17" t="inlineStr">
        <is>
          <t>已参评好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46205.55174768518</v>
      </c>
      <c r="K17" s="53" t="n">
        <v>46205.88508101852</v>
      </c>
      <c r="L17">
        <f>IF(AND(F17&lt;&gt;"已参评好",I17&gt;=5),"超5小时未参评",IF(I17&gt;=7,"超7小时未参评",IF(I17&gt;=8,"超时未参评","")))</f>
        <v/>
      </c>
      <c r="M17" t="inlineStr">
        <is>
          <t>已参评好</t>
        </is>
      </c>
    </row>
    <row r="18" ht="51" customHeight="1" s="1">
      <c r="A18" t="inlineStr">
        <is>
          <t>13534609719</t>
        </is>
      </c>
      <c r="B18" s="53" t="n">
        <v>46205.55288194444</v>
      </c>
      <c r="C18" t="inlineStr">
        <is>
          <t>饶平北片工作站</t>
        </is>
      </c>
      <c r="D18" t="inlineStr">
        <is>
          <t>詹进链</t>
        </is>
      </c>
      <c r="E18" t="inlineStr">
        <is>
          <t>黄记雄</t>
        </is>
      </c>
      <c r="F18" t="inlineStr">
        <is>
          <t>已参评好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46205.63621527778</v>
      </c>
      <c r="K18" s="53" t="n">
        <v>46205.96954861111</v>
      </c>
      <c r="L18">
        <f>IF(AND(F18&lt;&gt;"已参评好",I18&gt;=5),"超5小时未参评",IF(I18&gt;=7,"超7小时未参评",IF(I18&gt;=8,"超时未参评","")))</f>
        <v/>
      </c>
      <c r="M18" t="inlineStr">
        <is>
          <t>已参评</t>
        </is>
      </c>
    </row>
    <row r="19" ht="51" customHeight="1" s="1">
      <c r="A19" t="inlineStr">
        <is>
          <t>36530073176</t>
        </is>
      </c>
      <c r="B19" s="53" t="n">
        <v>46205.48086805556</v>
      </c>
      <c r="C19" t="inlineStr">
        <is>
          <t>市区城北工作站</t>
        </is>
      </c>
      <c r="D19" t="inlineStr">
        <is>
          <t>陆锐荣</t>
        </is>
      </c>
      <c r="E19" t="inlineStr">
        <is>
          <t>许湘木</t>
        </is>
      </c>
      <c r="F19" t="inlineStr">
        <is>
          <t>已参评好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46205.56420138889</v>
      </c>
      <c r="K19" s="53" t="n">
        <v>46205.89753472222</v>
      </c>
      <c r="L19">
        <f>IF(AND(F19&lt;&gt;"已参评好",I19&gt;=5),"超5小时未参评",IF(I19&gt;=7,"超7小时未参评",IF(I19&gt;=8,"超时未参评","")))</f>
        <v/>
      </c>
      <c r="M19" t="inlineStr">
        <is>
          <t>已参评好</t>
        </is>
      </c>
    </row>
    <row r="20" ht="51" customHeight="1" s="1">
      <c r="A20" t="inlineStr">
        <is>
          <t>13539381083</t>
        </is>
      </c>
      <c r="B20" s="53" t="n">
        <v>46205.56791666667</v>
      </c>
      <c r="C20" t="inlineStr">
        <is>
          <t>瓷都枫溪工作站</t>
        </is>
      </c>
      <c r="D20" t="inlineStr">
        <is>
          <t>许守锦</t>
        </is>
      </c>
      <c r="E20" t="inlineStr">
        <is>
          <t>陈庆海</t>
        </is>
      </c>
      <c r="F20" t="inlineStr">
        <is>
          <t>已参评好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46205.65125</v>
      </c>
      <c r="K20" s="53" t="n">
        <v>46205.98458333333</v>
      </c>
      <c r="L20">
        <f>IF(AND(F20&lt;&gt;"已参评好",I20&gt;=5),"超5小时未参评",IF(I20&gt;=7,"超7小时未参评",IF(I20&gt;=8,"超时未参评","")))</f>
        <v/>
      </c>
      <c r="M20" t="inlineStr">
        <is>
          <t>已参评</t>
        </is>
      </c>
    </row>
    <row r="21" ht="51" customHeight="1" s="1">
      <c r="A21" t="inlineStr">
        <is>
          <t>13623090088</t>
        </is>
      </c>
      <c r="B21" s="53" t="n">
        <v>46205.51637731482</v>
      </c>
      <c r="C21" t="inlineStr">
        <is>
          <t>饶平城区工作站</t>
        </is>
      </c>
      <c r="D21" t="inlineStr">
        <is>
          <t>陈泽鹏</t>
        </is>
      </c>
      <c r="E21" t="inlineStr">
        <is>
          <t>张双文</t>
        </is>
      </c>
      <c r="F21" t="inlineStr">
        <is>
          <t>未参评好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46205.59971064814</v>
      </c>
      <c r="K21" s="53" t="n">
        <v>46205.93304398148</v>
      </c>
      <c r="L21">
        <f>IF(AND(F21&lt;&gt;"已参评好",I21&gt;=5),"超5小时未参评",IF(I21&gt;=7,"超7小时未参评",IF(I21&gt;=8,"超时未参评","")))</f>
        <v/>
      </c>
      <c r="M21" t="inlineStr">
        <is>
          <t>未收到信息</t>
        </is>
      </c>
    </row>
    <row r="22" ht="51" customHeight="1" s="1">
      <c r="A22" t="inlineStr">
        <is>
          <t>18319863127</t>
        </is>
      </c>
      <c r="B22" s="53" t="n">
        <v>46205.62349537037</v>
      </c>
      <c r="C22" t="inlineStr">
        <is>
          <t>市区城南工作站</t>
        </is>
      </c>
      <c r="D22" t="inlineStr">
        <is>
          <t>陈理智</t>
        </is>
      </c>
      <c r="E22" t="inlineStr">
        <is>
          <t>陈庆炎</t>
        </is>
      </c>
      <c r="F22" t="inlineStr">
        <is>
          <t>未参评好</t>
        </is>
      </c>
      <c r="G22" t="inlineStr">
        <is>
          <t>未超8小时</t>
        </is>
      </c>
      <c r="H22" t="inlineStr">
        <is>
          <t>是</t>
        </is>
      </c>
      <c r="I22" s="54">
        <f>(NOW()-J22)*24</f>
        <v/>
      </c>
      <c r="J22" s="53" t="n">
        <v>46205.7068287037</v>
      </c>
      <c r="K22" s="53" t="n">
        <v>46206.04016203704</v>
      </c>
      <c r="L22">
        <f>IF(AND(F22&lt;&gt;"已参评好",I22&gt;=5),"超5小时未参评",IF(I22&gt;=7,"超7小时未参评",IF(I22&gt;=8,"超时未参评","")))</f>
        <v/>
      </c>
      <c r="M22" t="inlineStr">
        <is>
          <t>无收到</t>
        </is>
      </c>
    </row>
    <row r="23" ht="51" customHeight="1" s="1">
      <c r="A23" t="inlineStr">
        <is>
          <t>13923505882</t>
        </is>
      </c>
      <c r="B23" s="53" t="n">
        <v>46205.49021990741</v>
      </c>
      <c r="C23" t="inlineStr">
        <is>
          <t>市区城北工作站</t>
        </is>
      </c>
      <c r="D23" t="inlineStr">
        <is>
          <t>陆锐荣</t>
        </is>
      </c>
      <c r="E23" t="inlineStr">
        <is>
          <t>陈锐</t>
        </is>
      </c>
      <c r="F23" t="inlineStr">
        <is>
          <t>未参评好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46205.57355324074</v>
      </c>
      <c r="K23" s="53" t="n">
        <v>46205.90688657408</v>
      </c>
      <c r="L23">
        <f>IF(AND(F23&lt;&gt;"已参评好",I23&gt;=5),"超5小时未参评",IF(I23&gt;=7,"超7小时未参评",IF(I23&gt;=8,"超时未参评","")))</f>
        <v/>
      </c>
      <c r="M23" t="inlineStr">
        <is>
          <t>无信息</t>
        </is>
      </c>
    </row>
    <row r="24" ht="51" customHeight="1" s="1">
      <c r="A24" t="inlineStr">
        <is>
          <t>15976332558</t>
        </is>
      </c>
      <c r="B24" s="53" t="n">
        <v>46205.49075231481</v>
      </c>
      <c r="C24" t="inlineStr">
        <is>
          <t>饶平西片工作站</t>
        </is>
      </c>
      <c r="D24" t="inlineStr">
        <is>
          <t>吴泽镐</t>
        </is>
      </c>
      <c r="E24" t="inlineStr">
        <is>
          <t>黄日浩</t>
        </is>
      </c>
      <c r="F24" t="inlineStr">
        <is>
          <t>已参评好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46205.57408564815</v>
      </c>
      <c r="K24" s="53" t="n">
        <v>46205.90741898148</v>
      </c>
      <c r="L24">
        <f>IF(AND(F24&lt;&gt;"已参评好",I24&gt;=5),"超5小时未参评",IF(I24&gt;=7,"超7小时未参评",IF(I24&gt;=8,"超时未参评","")))</f>
        <v/>
      </c>
      <c r="M24" t="inlineStr">
        <is>
          <t>已参评好</t>
        </is>
      </c>
    </row>
    <row r="25" ht="51" customHeight="1" s="1">
      <c r="A25" t="inlineStr">
        <is>
          <t>13500100563</t>
        </is>
      </c>
      <c r="B25" s="53" t="n">
        <v>46205.46627314815</v>
      </c>
      <c r="C25" t="inlineStr">
        <is>
          <t>韩江新城工作站</t>
        </is>
      </c>
      <c r="D25" t="inlineStr">
        <is>
          <t>邱培烁</t>
        </is>
      </c>
      <c r="E25" t="inlineStr">
        <is>
          <t>黄文振</t>
        </is>
      </c>
      <c r="F25" t="inlineStr">
        <is>
          <t>未参评好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46205.54960648148</v>
      </c>
      <c r="K25" s="53" t="n">
        <v>46205.88293981482</v>
      </c>
      <c r="L25">
        <f>IF(AND(F25&lt;&gt;"已参评好",I25&gt;=5),"超5小时未参评",IF(I25&gt;=7,"超7小时未参评",IF(I25&gt;=8,"超时未参评","")))</f>
        <v/>
      </c>
      <c r="M25" t="inlineStr">
        <is>
          <t>用户收不到信息</t>
        </is>
      </c>
    </row>
    <row r="26" ht="51" customHeight="1" s="1">
      <c r="A26" t="inlineStr">
        <is>
          <t>18125890519</t>
        </is>
      </c>
      <c r="B26" s="53" t="n">
        <v>46205.53064814815</v>
      </c>
      <c r="C26" t="inlineStr">
        <is>
          <t>瓷都枫溪工作站</t>
        </is>
      </c>
      <c r="D26" t="inlineStr">
        <is>
          <t>许守锦</t>
        </is>
      </c>
      <c r="E26" t="inlineStr">
        <is>
          <t>卢志平</t>
        </is>
      </c>
      <c r="F26" t="inlineStr">
        <is>
          <t>已参评好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46205.61398148148</v>
      </c>
      <c r="K26" s="53" t="n">
        <v>46205.94731481482</v>
      </c>
      <c r="L26">
        <f>IF(AND(F26&lt;&gt;"已参评好",I26&gt;=5),"超5小时未参评",IF(I26&gt;=7,"超7小时未参评",IF(I26&gt;=8,"超时未参评","")))</f>
        <v/>
      </c>
      <c r="M26" t="inlineStr">
        <is>
          <t>已参评</t>
        </is>
      </c>
    </row>
    <row r="27" ht="51" customHeight="1" s="1">
      <c r="A27" t="inlineStr">
        <is>
          <t>13531551065</t>
        </is>
      </c>
      <c r="B27" s="53" t="n">
        <v>46205.4872800926</v>
      </c>
      <c r="C27" t="inlineStr">
        <is>
          <t>饶平城区工作站</t>
        </is>
      </c>
      <c r="D27" t="inlineStr">
        <is>
          <t>陈泽鹏</t>
        </is>
      </c>
      <c r="E27" t="inlineStr">
        <is>
          <t>林葵</t>
        </is>
      </c>
      <c r="F27" t="inlineStr">
        <is>
          <t>已参评好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46205.57061342592</v>
      </c>
      <c r="K27" s="53" t="n">
        <v>46205.90394675926</v>
      </c>
      <c r="L27">
        <f>IF(AND(F27&lt;&gt;"已参评好",I27&gt;=5),"超5小时未参评",IF(I27&gt;=7,"超7小时未参评",IF(I27&gt;=8,"超时未参评","")))</f>
        <v/>
      </c>
      <c r="M27" t="inlineStr">
        <is>
          <t>已参评</t>
        </is>
      </c>
    </row>
    <row r="28" ht="51" customHeight="1" s="1">
      <c r="A28" t="inlineStr">
        <is>
          <t>15089777977</t>
        </is>
      </c>
      <c r="B28" s="53" t="n">
        <v>46205.45987268518</v>
      </c>
      <c r="C28" t="inlineStr">
        <is>
          <t>瓷都枫溪工作站</t>
        </is>
      </c>
      <c r="D28" t="inlineStr">
        <is>
          <t>许守锦</t>
        </is>
      </c>
      <c r="E28" t="inlineStr">
        <is>
          <t>陈庆海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46205.54320601852</v>
      </c>
      <c r="K28" s="53" t="n">
        <v>46205.87653935186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13631013644</t>
        </is>
      </c>
      <c r="B29" s="53" t="n">
        <v>46205.44873842593</v>
      </c>
      <c r="C29" t="inlineStr">
        <is>
          <t>市区城南工作站</t>
        </is>
      </c>
      <c r="D29" t="inlineStr">
        <is>
          <t>陈理智</t>
        </is>
      </c>
      <c r="E29" t="inlineStr">
        <is>
          <t>陈诗俊</t>
        </is>
      </c>
      <c r="F29" t="inlineStr">
        <is>
          <t>未参评好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46205.53207175926</v>
      </c>
      <c r="K29" s="53" t="n">
        <v>46205.86540509259</v>
      </c>
      <c r="L29">
        <f>IF(AND(F29&lt;&gt;"已参评好",I29&gt;=5),"超5小时未参评",IF(I29&gt;=7,"超7小时未参评",IF(I29&gt;=8,"超时未参评","")))</f>
        <v/>
      </c>
      <c r="M29" t="inlineStr">
        <is>
          <t>无收到</t>
        </is>
      </c>
    </row>
    <row r="30" ht="51" customHeight="1" s="1">
      <c r="A30" t="inlineStr">
        <is>
          <t>15919517800</t>
        </is>
      </c>
      <c r="B30" s="53" t="n">
        <v>46205.58828703704</v>
      </c>
      <c r="C30" t="inlineStr">
        <is>
          <t>市区城南工作站</t>
        </is>
      </c>
      <c r="D30" t="inlineStr">
        <is>
          <t>陈理智</t>
        </is>
      </c>
      <c r="E30" t="inlineStr">
        <is>
          <t>陈涛</t>
        </is>
      </c>
      <c r="F30" t="inlineStr">
        <is>
          <t>未参评好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46205.67162037037</v>
      </c>
      <c r="K30" s="53" t="n">
        <v>46206.0049537037</v>
      </c>
      <c r="L30">
        <f>IF(AND(F30&lt;&gt;"已参评好",I30&gt;=5),"超5小时未参评",IF(I30&gt;=7,"超7小时未参评",IF(I30&gt;=8,"超时未参评","")))</f>
        <v/>
      </c>
      <c r="M30" t="inlineStr">
        <is>
          <t>无收到</t>
        </is>
      </c>
    </row>
    <row r="31" ht="51" customHeight="1" s="1">
      <c r="A31" t="inlineStr">
        <is>
          <t>15219874694</t>
        </is>
      </c>
      <c r="B31" s="53" t="n">
        <v>46205.54081018519</v>
      </c>
      <c r="C31" t="inlineStr">
        <is>
          <t>古巷登塘工作站</t>
        </is>
      </c>
      <c r="D31" t="inlineStr">
        <is>
          <t>陈佳雄</t>
        </is>
      </c>
      <c r="E31" t="inlineStr">
        <is>
          <t>邱瑞斯</t>
        </is>
      </c>
      <c r="F31" t="inlineStr">
        <is>
          <t>未参评好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46205.62414351852</v>
      </c>
      <c r="K31" s="53" t="n">
        <v>46205.95747685185</v>
      </c>
      <c r="L31">
        <f>IF(AND(F31&lt;&gt;"已参评好",I31&gt;=5),"超5小时未参评",IF(I31&gt;=7,"超7小时未参评",IF(I31&gt;=8,"超时未参评","")))</f>
        <v/>
      </c>
      <c r="M31" t="inlineStr">
        <is>
          <t>没有收到</t>
        </is>
      </c>
    </row>
    <row r="32" ht="51" customHeight="1" s="1">
      <c r="A32" t="inlineStr">
        <is>
          <t>15994979658</t>
        </is>
      </c>
      <c r="B32" s="53" t="n">
        <v>46205.44677083333</v>
      </c>
      <c r="C32" t="inlineStr">
        <is>
          <t>江东龙湖工作站</t>
        </is>
      </c>
      <c r="D32" t="inlineStr">
        <is>
          <t>郑州杰</t>
        </is>
      </c>
      <c r="E32" t="inlineStr">
        <is>
          <t>李帆</t>
        </is>
      </c>
      <c r="F32" t="inlineStr">
        <is>
          <t>已参评好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46205.53010416667</v>
      </c>
      <c r="K32" s="53" t="n">
        <v>46205.8634375</v>
      </c>
      <c r="L32">
        <f>IF(AND(F32&lt;&gt;"已参评好",I32&gt;=5),"超5小时未参评",IF(I32&gt;=7,"超7小时未参评",IF(I32&gt;=8,"超时未参评","")))</f>
        <v/>
      </c>
      <c r="M32" t="inlineStr">
        <is>
          <t>已参评好</t>
        </is>
      </c>
    </row>
    <row r="33" ht="51" customHeight="1" s="1">
      <c r="A33" t="inlineStr">
        <is>
          <t>13727924768</t>
        </is>
      </c>
      <c r="B33" s="53" t="n">
        <v>46205.45796296297</v>
      </c>
      <c r="C33" t="inlineStr">
        <is>
          <t>彩塘东凤工作站</t>
        </is>
      </c>
      <c r="D33" t="inlineStr">
        <is>
          <t>丁锐涛</t>
        </is>
      </c>
      <c r="E33" t="inlineStr">
        <is>
          <t>王锋</t>
        </is>
      </c>
      <c r="F33" t="inlineStr">
        <is>
          <t>已参评好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46205.54129629629</v>
      </c>
      <c r="K33" s="53" t="n">
        <v>46205.87462962963</v>
      </c>
      <c r="L33">
        <f>IF(AND(F33&lt;&gt;"已参评好",I33&gt;=5),"超5小时未参评",IF(I33&gt;=7,"超7小时未参评",IF(I33&gt;=8,"超时未参评","")))</f>
        <v/>
      </c>
      <c r="M33" t="inlineStr">
        <is>
          <t>已参评好</t>
        </is>
      </c>
    </row>
    <row r="34" ht="51" customHeight="1" s="1">
      <c r="A34" t="inlineStr">
        <is>
          <t>15323540746</t>
        </is>
      </c>
      <c r="B34" s="53" t="n">
        <v>46205.45887731481</v>
      </c>
      <c r="C34" t="inlineStr">
        <is>
          <t>瓷都枫溪工作站</t>
        </is>
      </c>
      <c r="D34" t="inlineStr">
        <is>
          <t>许守锦</t>
        </is>
      </c>
      <c r="E34" t="inlineStr">
        <is>
          <t>洪溢</t>
        </is>
      </c>
      <c r="F34" t="inlineStr">
        <is>
          <t>未参评好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46205.54221064815</v>
      </c>
      <c r="K34" s="53" t="n">
        <v>46205.87554398148</v>
      </c>
      <c r="L34">
        <f>IF(AND(F34&lt;&gt;"已参评好",I34&gt;=5),"超5小时未参评",IF(I34&gt;=7,"超7小时未参评",IF(I34&gt;=8,"超时未参评","")))</f>
        <v/>
      </c>
      <c r="M34" t="inlineStr">
        <is>
          <t>用户没收到</t>
        </is>
      </c>
    </row>
    <row r="35" ht="51" customHeight="1" s="1">
      <c r="A35" t="inlineStr">
        <is>
          <t>13827349180</t>
        </is>
      </c>
      <c r="B35" s="53" t="n">
        <v>46205.47844907407</v>
      </c>
      <c r="C35" t="inlineStr">
        <is>
          <t>古巷登塘工作站</t>
        </is>
      </c>
      <c r="D35" t="inlineStr">
        <is>
          <t>陈佳雄</t>
        </is>
      </c>
      <c r="E35" t="inlineStr">
        <is>
          <t>陈海荣</t>
        </is>
      </c>
      <c r="F35" t="inlineStr">
        <is>
          <t>已参评好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46205.56178240741</v>
      </c>
      <c r="K35" s="53" t="n">
        <v>46205.89511574074</v>
      </c>
      <c r="L35">
        <f>IF(AND(F35&lt;&gt;"已参评好",I35&gt;=5),"超5小时未参评",IF(I35&gt;=7,"超7小时未参评",IF(I35&gt;=8,"超时未参评","")))</f>
        <v/>
      </c>
      <c r="M35" t="inlineStr">
        <is>
          <t>已参评好</t>
        </is>
      </c>
    </row>
    <row r="36" ht="51" customHeight="1" s="1">
      <c r="A36" t="inlineStr">
        <is>
          <t>36530073200</t>
        </is>
      </c>
      <c r="B36" s="53" t="n">
        <v>46205.45292824074</v>
      </c>
      <c r="C36" t="inlineStr">
        <is>
          <t>潮安城区工作站</t>
        </is>
      </c>
      <c r="D36" t="inlineStr">
        <is>
          <t>吴家鸣</t>
        </is>
      </c>
      <c r="E36" t="inlineStr">
        <is>
          <t>庄树贤</t>
        </is>
      </c>
      <c r="F36" t="inlineStr">
        <is>
          <t>已参评好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46205.53626157407</v>
      </c>
      <c r="K36" s="53" t="n">
        <v>46205.86959490741</v>
      </c>
      <c r="L36">
        <f>IF(AND(F36&lt;&gt;"已参评好",I36&gt;=5),"超5小时未参评",IF(I36&gt;=7,"超7小时未参评",IF(I36&gt;=8,"超时未参评","")))</f>
        <v/>
      </c>
      <c r="M36" t="inlineStr">
        <is>
          <t>已参评好</t>
        </is>
      </c>
    </row>
    <row r="37" ht="51" customHeight="1" s="1">
      <c r="A37" t="inlineStr">
        <is>
          <t>15107681905</t>
        </is>
      </c>
      <c r="B37" s="53" t="n">
        <v>46205.51396990741</v>
      </c>
      <c r="C37" t="inlineStr">
        <is>
          <t>彩塘东凤工作站</t>
        </is>
      </c>
      <c r="D37" t="inlineStr">
        <is>
          <t>丁锐涛</t>
        </is>
      </c>
      <c r="E37" t="inlineStr">
        <is>
          <t>陈颖东</t>
        </is>
      </c>
      <c r="F37" t="inlineStr">
        <is>
          <t>已参评好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46205.59730324074</v>
      </c>
      <c r="K37" s="53" t="n">
        <v>46205.93063657408</v>
      </c>
      <c r="L37">
        <f>IF(AND(F37&lt;&gt;"已参评好",I37&gt;=5),"超5小时未参评",IF(I37&gt;=7,"超7小时未参评",IF(I37&gt;=8,"超时未参评","")))</f>
        <v/>
      </c>
      <c r="M37" t="inlineStr">
        <is>
          <t>已参评好</t>
        </is>
      </c>
    </row>
    <row r="38" ht="34" customHeight="1" s="1">
      <c r="A38" t="inlineStr">
        <is>
          <t>13433712380</t>
        </is>
      </c>
      <c r="B38" s="53" t="n">
        <v>46205.45165509259</v>
      </c>
      <c r="C38" t="inlineStr">
        <is>
          <t>市区城北工作站</t>
        </is>
      </c>
      <c r="D38" t="inlineStr">
        <is>
          <t>陆锐荣</t>
        </is>
      </c>
      <c r="E38" t="inlineStr">
        <is>
          <t>陈宏章</t>
        </is>
      </c>
      <c r="F38" t="inlineStr">
        <is>
          <t>已参评好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46205.53498842593</v>
      </c>
      <c r="K38" s="53" t="n">
        <v>46205.86832175926</v>
      </c>
      <c r="L38">
        <f>IF(AND(F38&lt;&gt;"已参评好",I38&gt;=5),"超5小时未参评",IF(I38&gt;=7,"超7小时未参评",IF(I38&gt;=8,"超时未参评","")))</f>
        <v/>
      </c>
      <c r="M38" t="inlineStr">
        <is>
          <t>已参评好</t>
        </is>
      </c>
    </row>
    <row r="39" ht="51" customHeight="1" s="1">
      <c r="A39" t="inlineStr">
        <is>
          <t>15218547421</t>
        </is>
      </c>
      <c r="B39" s="53" t="n">
        <v>46205.58278935185</v>
      </c>
      <c r="C39" t="inlineStr">
        <is>
          <t>瓷都枫溪工作站</t>
        </is>
      </c>
      <c r="D39" t="inlineStr">
        <is>
          <t>许守锦</t>
        </is>
      </c>
      <c r="E39" t="inlineStr">
        <is>
          <t>谢梓湘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46205.66612268519</v>
      </c>
      <c r="K39" s="53" t="n">
        <v>46205.99945601852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13924721382</t>
        </is>
      </c>
      <c r="B40" s="53" t="n">
        <v>46205.54238425926</v>
      </c>
      <c r="C40" t="inlineStr">
        <is>
          <t>瓷都枫溪工作站</t>
        </is>
      </c>
      <c r="D40" t="inlineStr">
        <is>
          <t>许守锦</t>
        </is>
      </c>
      <c r="E40" t="inlineStr">
        <is>
          <t>谢梓湘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46205.62571759259</v>
      </c>
      <c r="K40" s="53" t="n">
        <v>46205.95905092593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13829086651</t>
        </is>
      </c>
      <c r="B41" s="53" t="n">
        <v>46205.42844907408</v>
      </c>
      <c r="C41" t="inlineStr">
        <is>
          <t>市区城南工作站</t>
        </is>
      </c>
      <c r="D41" t="inlineStr">
        <is>
          <t>陈理智</t>
        </is>
      </c>
      <c r="E41" t="inlineStr">
        <is>
          <t>陈涛</t>
        </is>
      </c>
      <c r="F41" t="inlineStr">
        <is>
          <t>未参评好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46205.5117824074</v>
      </c>
      <c r="K41" s="53" t="n">
        <v>46205.84511574074</v>
      </c>
      <c r="L41">
        <f>IF(AND(F41&lt;&gt;"已参评好",I41&gt;=5),"超5小时未参评",IF(I41&gt;=7,"超7小时未参评",IF(I41&gt;=8,"超时未参评","")))</f>
        <v/>
      </c>
      <c r="M41" t="inlineStr">
        <is>
          <t>无收到</t>
        </is>
      </c>
    </row>
    <row r="42">
      <c r="A42" t="inlineStr">
        <is>
          <t>15816178917</t>
        </is>
      </c>
      <c r="B42" s="53" t="n">
        <v>46205.49133101852</v>
      </c>
      <c r="C42" t="inlineStr">
        <is>
          <t>北部四镇工作站</t>
        </is>
      </c>
      <c r="D42" t="inlineStr">
        <is>
          <t>黄再明</t>
        </is>
      </c>
      <c r="E42" t="inlineStr">
        <is>
          <t>林杰</t>
        </is>
      </c>
      <c r="F42" t="inlineStr">
        <is>
          <t>已参评好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46205.57466435185</v>
      </c>
      <c r="K42" s="53" t="n">
        <v>46205.90799768519</v>
      </c>
      <c r="L42">
        <f>IF(AND(F42&lt;&gt;"已参评好",I42&gt;=5),"超5小时未参评",IF(I42&gt;=7,"超7小时未参评",IF(I42&gt;=8,"超时未参评","")))</f>
        <v/>
      </c>
      <c r="M42" t="inlineStr">
        <is>
          <t>已参评好</t>
        </is>
      </c>
    </row>
    <row r="43">
      <c r="A43" t="inlineStr">
        <is>
          <t>19107675268</t>
        </is>
      </c>
      <c r="B43" s="53" t="n">
        <v>46205.53131944445</v>
      </c>
      <c r="C43" t="inlineStr">
        <is>
          <t>磷官铁工作站</t>
        </is>
      </c>
      <c r="D43" t="inlineStr">
        <is>
          <t>吴坊</t>
        </is>
      </c>
      <c r="E43" t="inlineStr">
        <is>
          <t>陆彦羽</t>
        </is>
      </c>
      <c r="F43" t="inlineStr">
        <is>
          <t>未参评好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46205.61465277777</v>
      </c>
      <c r="K43" s="53" t="n">
        <v>46205.94798611111</v>
      </c>
      <c r="L43">
        <f>IF(AND(F43&lt;&gt;"已参评好",I43&gt;=5),"超5小时未参评",IF(I43&gt;=7,"超7小时未参评",IF(I43&gt;=8,"超时未参评","")))</f>
        <v/>
      </c>
      <c r="M43" t="inlineStr">
        <is>
          <t>没收到短信</t>
        </is>
      </c>
    </row>
    <row r="44">
      <c r="A44" t="inlineStr">
        <is>
          <t>18927129391</t>
        </is>
      </c>
      <c r="B44" s="53" t="n">
        <v>46205.46736111111</v>
      </c>
      <c r="C44" t="inlineStr">
        <is>
          <t>高铁三镇工作站</t>
        </is>
      </c>
      <c r="D44" t="inlineStr">
        <is>
          <t>洪名鑫</t>
        </is>
      </c>
      <c r="E44" t="inlineStr">
        <is>
          <t>孙建泽</t>
        </is>
      </c>
      <c r="F44" t="inlineStr">
        <is>
          <t>未参评好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46205.55069444444</v>
      </c>
      <c r="K44" s="53" t="n">
        <v>46205.88402777778</v>
      </c>
      <c r="L44">
        <f>IF(AND(F44&lt;&gt;"已参评好",I44&gt;=5),"超5小时未参评",IF(I44&gt;=7,"超7小时未参评",IF(I44&gt;=8,"超时未参评","")))</f>
        <v/>
      </c>
      <c r="M44" t="inlineStr">
        <is>
          <t>用户不配合参评</t>
        </is>
      </c>
    </row>
    <row r="45">
      <c r="A45" t="inlineStr">
        <is>
          <t>19107673637</t>
        </is>
      </c>
      <c r="B45" s="53" t="n">
        <v>46205.51795138889</v>
      </c>
      <c r="C45" t="inlineStr">
        <is>
          <t>潮安城区工作站</t>
        </is>
      </c>
      <c r="D45" t="inlineStr">
        <is>
          <t>吴家鸣</t>
        </is>
      </c>
      <c r="E45" t="inlineStr">
        <is>
          <t>曾喜标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46205.60128472222</v>
      </c>
      <c r="K45" s="53" t="n">
        <v>46205.93461805556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13531592666</t>
        </is>
      </c>
      <c r="B46" s="53" t="n">
        <v>46205.51578703704</v>
      </c>
      <c r="C46" t="inlineStr">
        <is>
          <t>潮安城区工作站</t>
        </is>
      </c>
      <c r="D46" t="inlineStr">
        <is>
          <t>吴家鸣</t>
        </is>
      </c>
      <c r="E46" t="inlineStr">
        <is>
          <t>潘映灿</t>
        </is>
      </c>
      <c r="F46" t="inlineStr">
        <is>
          <t>未参评好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46205.59912037037</v>
      </c>
      <c r="K46" s="53" t="n">
        <v>46205.9324537037</v>
      </c>
      <c r="L46">
        <f>IF(AND(F46&lt;&gt;"已参评好",I46&gt;=5),"超5小时未参评",IF(I46&gt;=7,"超7小时未参评",IF(I46&gt;=8,"超时未参评","")))</f>
        <v/>
      </c>
      <c r="M46" t="inlineStr">
        <is>
          <t>用户没有收到</t>
        </is>
      </c>
    </row>
    <row r="47">
      <c r="A47" t="inlineStr">
        <is>
          <t>15814903129</t>
        </is>
      </c>
      <c r="B47" s="53" t="n">
        <v>46205.51712962963</v>
      </c>
      <c r="C47" t="inlineStr">
        <is>
          <t>市区城北工作站</t>
        </is>
      </c>
      <c r="D47" t="inlineStr">
        <is>
          <t>陆锐荣</t>
        </is>
      </c>
      <c r="E47" t="inlineStr">
        <is>
          <t>陈卓俊</t>
        </is>
      </c>
      <c r="F47" t="inlineStr">
        <is>
          <t>未参评好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46205.60046296296</v>
      </c>
      <c r="K47" s="53" t="n">
        <v>46205.9337962963</v>
      </c>
      <c r="L47">
        <f>IF(AND(F47&lt;&gt;"已参评好",I47&gt;=5),"超5小时未参评",IF(I47&gt;=7,"超7小时未参评",IF(I47&gt;=8,"超时未参评","")))</f>
        <v/>
      </c>
      <c r="M47" t="inlineStr">
        <is>
          <t>无信息</t>
        </is>
      </c>
    </row>
    <row r="48">
      <c r="A48" t="inlineStr">
        <is>
          <t>13435594116</t>
        </is>
      </c>
      <c r="B48" s="53" t="n">
        <v>46205.49396990741</v>
      </c>
      <c r="C48" t="inlineStr">
        <is>
          <t>饶平城区工作站</t>
        </is>
      </c>
      <c r="D48" t="inlineStr">
        <is>
          <t>陈泽鹏</t>
        </is>
      </c>
      <c r="E48" t="inlineStr">
        <is>
          <t>陈旭钦</t>
        </is>
      </c>
      <c r="F48" t="inlineStr">
        <is>
          <t>已参评好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46205.57730324074</v>
      </c>
      <c r="K48" s="53" t="n">
        <v>46205.91063657407</v>
      </c>
      <c r="L48">
        <f>IF(AND(F48&lt;&gt;"已参评好",I48&gt;=5),"超5小时未参评",IF(I48&gt;=7,"超7小时未参评",IF(I48&gt;=8,"超时未参评","")))</f>
        <v/>
      </c>
      <c r="M48" t="inlineStr">
        <is>
          <t>已参评</t>
        </is>
      </c>
    </row>
    <row r="49">
      <c r="A49" t="inlineStr">
        <is>
          <t>13531519529</t>
        </is>
      </c>
      <c r="B49" s="53" t="n">
        <v>46205.45590277778</v>
      </c>
      <c r="C49" t="inlineStr">
        <is>
          <t>潮安城区工作站</t>
        </is>
      </c>
      <c r="D49" t="inlineStr">
        <is>
          <t>吴家鸣</t>
        </is>
      </c>
      <c r="E49" t="inlineStr">
        <is>
          <t>陈家昭</t>
        </is>
      </c>
      <c r="F49" t="inlineStr">
        <is>
          <t>未参评好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46205.53923611111</v>
      </c>
      <c r="K49" s="53" t="n">
        <v>46205.87256944444</v>
      </c>
      <c r="L49">
        <f>IF(AND(F49&lt;&gt;"已参评好",I49&gt;=5),"超5小时未参评",IF(I49&gt;=7,"超7小时未参评",IF(I49&gt;=8,"超时未参评","")))</f>
        <v/>
      </c>
      <c r="M49" t="inlineStr">
        <is>
          <t>13531519529，用户短信链接进不去</t>
        </is>
      </c>
    </row>
    <row r="50">
      <c r="A50" t="inlineStr">
        <is>
          <t>13631003211</t>
        </is>
      </c>
      <c r="B50" s="53" t="n">
        <v>46205.43594907408</v>
      </c>
      <c r="C50" t="inlineStr">
        <is>
          <t>潮安城区工作站</t>
        </is>
      </c>
      <c r="D50" t="inlineStr">
        <is>
          <t>吴家鸣</t>
        </is>
      </c>
      <c r="E50" t="inlineStr">
        <is>
          <t>梁林勃</t>
        </is>
      </c>
      <c r="F50" t="inlineStr">
        <is>
          <t>未参评好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46205.5192824074</v>
      </c>
      <c r="K50" s="53" t="n">
        <v>46205.85261574074</v>
      </c>
      <c r="L50">
        <f>IF(AND(F50&lt;&gt;"已参评好",I50&gt;=5),"超5小时未参评",IF(I50&gt;=7,"超7小时未参评",IF(I50&gt;=8,"超时未参评","")))</f>
        <v/>
      </c>
      <c r="M50" t="inlineStr">
        <is>
          <t>13631003211用户表示还没收到，有收到会点的</t>
        </is>
      </c>
    </row>
    <row r="51">
      <c r="A51" t="inlineStr">
        <is>
          <t>19865017364</t>
        </is>
      </c>
      <c r="B51" s="53" t="n">
        <v>46205.42774305555</v>
      </c>
      <c r="C51" t="inlineStr">
        <is>
          <t>东界三镇工作站</t>
        </is>
      </c>
      <c r="D51" t="inlineStr">
        <is>
          <t>周少杰</t>
        </is>
      </c>
      <c r="E51" t="inlineStr">
        <is>
          <t>杨振浜</t>
        </is>
      </c>
      <c r="F51" t="inlineStr">
        <is>
          <t>未参评好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46205.51107638889</v>
      </c>
      <c r="K51" s="53" t="n">
        <v>46205.84440972222</v>
      </c>
      <c r="L51">
        <f>IF(AND(F51&lt;&gt;"已参评好",I51&gt;=5),"超5小时未参评",IF(I51&gt;=7,"超7小时未参评",IF(I51&gt;=8,"超时未参评","")))</f>
        <v/>
      </c>
      <c r="M51" t="inlineStr">
        <is>
          <t>用户手机卡未插手机</t>
        </is>
      </c>
    </row>
    <row r="52">
      <c r="A52" t="inlineStr">
        <is>
          <t>13531592209</t>
        </is>
      </c>
      <c r="B52" s="53" t="n">
        <v>46205.43351851852</v>
      </c>
      <c r="C52" t="inlineStr">
        <is>
          <t>饶平城区工作站</t>
        </is>
      </c>
      <c r="D52" t="inlineStr">
        <is>
          <t>陈泽鹏</t>
        </is>
      </c>
      <c r="E52" t="inlineStr">
        <is>
          <t>吴镇周</t>
        </is>
      </c>
      <c r="F52" t="inlineStr">
        <is>
          <t>已参评好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46205.51685185185</v>
      </c>
      <c r="K52" s="53" t="n">
        <v>46205.85018518518</v>
      </c>
      <c r="L52">
        <f>IF(AND(F52&lt;&gt;"已参评好",I52&gt;=5),"超5小时未参评",IF(I52&gt;=7,"超7小时未参评",IF(I52&gt;=8,"超时未参评","")))</f>
        <v/>
      </c>
      <c r="M52" t="inlineStr">
        <is>
          <t>已参评</t>
        </is>
      </c>
    </row>
    <row r="53">
      <c r="A53" t="inlineStr">
        <is>
          <t>13631032249</t>
        </is>
      </c>
      <c r="B53" s="53" t="n">
        <v>46205.51723379629</v>
      </c>
      <c r="C53" t="inlineStr">
        <is>
          <t>市区城北工作站</t>
        </is>
      </c>
      <c r="E53" t="inlineStr">
        <is>
          <t>林锐浩</t>
        </is>
      </c>
      <c r="F53" t="inlineStr">
        <is>
          <t>已参评好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46205.60056712963</v>
      </c>
      <c r="K53" s="53" t="n">
        <v>46205.93390046297</v>
      </c>
      <c r="L53">
        <f>IF(AND(F53&lt;&gt;"已参评好",I53&gt;=5),"超5小时未参评",IF(I53&gt;=7,"超7小时未参评",IF(I53&gt;=8,"超时未参评","")))</f>
        <v/>
      </c>
      <c r="M53" t="inlineStr">
        <is>
          <t>已参评好</t>
        </is>
      </c>
    </row>
    <row r="54">
      <c r="A54" t="inlineStr">
        <is>
          <t>13421097896</t>
        </is>
      </c>
      <c r="B54" s="53" t="n">
        <v>46205.61678240741</v>
      </c>
      <c r="E54" t="inlineStr">
        <is>
          <t>章增煜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46205.70011574074</v>
      </c>
      <c r="K54" s="53" t="n">
        <v>46206.03344907407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13502637779</t>
        </is>
      </c>
      <c r="B55" s="53" t="n">
        <v>46205.50578703704</v>
      </c>
      <c r="C55" t="inlineStr">
        <is>
          <t>市区城南工作站</t>
        </is>
      </c>
      <c r="D55" t="inlineStr">
        <is>
          <t>陈理智</t>
        </is>
      </c>
      <c r="E55" t="inlineStr">
        <is>
          <t>陈诗俊</t>
        </is>
      </c>
      <c r="F55" t="inlineStr">
        <is>
          <t>未参评好</t>
        </is>
      </c>
      <c r="G55" t="inlineStr">
        <is>
          <t>超时</t>
        </is>
      </c>
      <c r="H55" t="inlineStr">
        <is>
          <t>是</t>
        </is>
      </c>
      <c r="I55" s="54">
        <f>(NOW()-J55)*24</f>
        <v/>
      </c>
      <c r="J55" s="53" t="n">
        <v>46205.58912037037</v>
      </c>
      <c r="K55" s="53" t="n">
        <v>46205.9224537037</v>
      </c>
      <c r="L55">
        <f>IF(AND(F55&lt;&gt;"已参评好",I55&gt;=5),"超5小时未参评",IF(I55&gt;=7,"超7小时未参评",IF(I55&gt;=8,"超时未参评","")))</f>
        <v/>
      </c>
      <c r="M55" t="inlineStr">
        <is>
          <t>无收到</t>
        </is>
      </c>
    </row>
    <row r="56">
      <c r="A56" t="inlineStr">
        <is>
          <t>13715823932</t>
        </is>
      </c>
      <c r="B56" s="53" t="n">
        <v>46205.48332175926</v>
      </c>
      <c r="C56" t="inlineStr">
        <is>
          <t>饶平城区工作站</t>
        </is>
      </c>
      <c r="D56" t="inlineStr">
        <is>
          <t>陈泽鹏</t>
        </is>
      </c>
      <c r="E56" t="inlineStr">
        <is>
          <t>郑臣伟</t>
        </is>
      </c>
      <c r="F56" t="inlineStr">
        <is>
          <t>已参评好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46205.5666550926</v>
      </c>
      <c r="K56" s="53" t="n">
        <v>46205.89998842592</v>
      </c>
      <c r="L56">
        <f>IF(AND(F56&lt;&gt;"已参评好",I56&gt;=5),"超5小时未参评",IF(I56&gt;=7,"超7小时未参评",IF(I56&gt;=8,"超时未参评","")))</f>
        <v/>
      </c>
      <c r="M56" t="inlineStr">
        <is>
          <t>已参评</t>
        </is>
      </c>
    </row>
    <row r="57">
      <c r="A57" t="inlineStr">
        <is>
          <t>13715770603</t>
        </is>
      </c>
      <c r="B57" s="53" t="n">
        <v>46205.4647337963</v>
      </c>
      <c r="C57" t="inlineStr">
        <is>
          <t>潮安城区工作站</t>
        </is>
      </c>
      <c r="D57" t="inlineStr">
        <is>
          <t>吴家鸣</t>
        </is>
      </c>
      <c r="E57" t="inlineStr">
        <is>
          <t>潘映灿</t>
        </is>
      </c>
      <c r="G57" t="inlineStr">
        <is>
          <t>超时</t>
        </is>
      </c>
      <c r="H57" t="inlineStr">
        <is>
          <t>是</t>
        </is>
      </c>
      <c r="I57" s="54">
        <f>(NOW()-J57)*24</f>
        <v/>
      </c>
      <c r="J57" s="53" t="n">
        <v>46205.54806712963</v>
      </c>
      <c r="K57" s="53" t="n">
        <v>46205.88140046296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19878939751</t>
        </is>
      </c>
      <c r="B58" s="53" t="n">
        <v>46205.44004629629</v>
      </c>
      <c r="C58" t="inlineStr">
        <is>
          <t>古巷登塘工作站</t>
        </is>
      </c>
      <c r="D58" t="inlineStr">
        <is>
          <t>陈佳雄</t>
        </is>
      </c>
      <c r="E58" t="inlineStr">
        <is>
          <t>谢志杰</t>
        </is>
      </c>
      <c r="F58" t="inlineStr">
        <is>
          <t>已参评好</t>
        </is>
      </c>
      <c r="G58" t="inlineStr">
        <is>
          <t>超时</t>
        </is>
      </c>
      <c r="H58" t="inlineStr">
        <is>
          <t>是</t>
        </is>
      </c>
      <c r="I58" s="54">
        <f>(NOW()-J58)*24</f>
        <v/>
      </c>
      <c r="J58" s="53" t="n">
        <v>46205.52337962963</v>
      </c>
      <c r="K58" s="53" t="n">
        <v>46205.85671296297</v>
      </c>
      <c r="L58">
        <f>IF(AND(F58&lt;&gt;"已参评好",I58&gt;=5),"超5小时未参评",IF(I58&gt;=7,"超7小时未参评",IF(I58&gt;=8,"超时未参评","")))</f>
        <v/>
      </c>
      <c r="M58" t="inlineStr">
        <is>
          <t>已参评好</t>
        </is>
      </c>
    </row>
    <row r="59">
      <c r="A59" t="inlineStr">
        <is>
          <t>15814920895</t>
        </is>
      </c>
      <c r="B59" s="53" t="n">
        <v>46205.4722337963</v>
      </c>
      <c r="C59" t="inlineStr">
        <is>
          <t>北部四镇工作站</t>
        </is>
      </c>
      <c r="D59" t="inlineStr">
        <is>
          <t>黄再明</t>
        </is>
      </c>
      <c r="E59" t="inlineStr">
        <is>
          <t>陈馥旭</t>
        </is>
      </c>
      <c r="F59" t="inlineStr">
        <is>
          <t>已参评好</t>
        </is>
      </c>
      <c r="G59" t="inlineStr">
        <is>
          <t>超时</t>
        </is>
      </c>
      <c r="H59" t="inlineStr">
        <is>
          <t>是</t>
        </is>
      </c>
      <c r="I59" s="54">
        <f>(NOW()-J59)*24</f>
        <v/>
      </c>
      <c r="J59" s="53" t="n">
        <v>46205.55556712963</v>
      </c>
      <c r="K59" s="53" t="n">
        <v>46205.88890046296</v>
      </c>
      <c r="L59">
        <f>IF(AND(F59&lt;&gt;"已参评好",I59&gt;=5),"超5小时未参评",IF(I59&gt;=7,"超7小时未参评",IF(I59&gt;=8,"超时未参评","")))</f>
        <v/>
      </c>
      <c r="M59" t="inlineStr">
        <is>
          <t>已参评好</t>
        </is>
      </c>
    </row>
    <row r="60">
      <c r="A60" t="inlineStr">
        <is>
          <t>13715836520</t>
        </is>
      </c>
      <c r="B60" s="53" t="n">
        <v>46205.47850694445</v>
      </c>
      <c r="C60" t="inlineStr">
        <is>
          <t>潮安城区工作站</t>
        </is>
      </c>
      <c r="D60" t="inlineStr">
        <is>
          <t>吴家鸣</t>
        </is>
      </c>
      <c r="E60" t="inlineStr">
        <is>
          <t>曾喜标</t>
        </is>
      </c>
      <c r="G60" t="inlineStr">
        <is>
          <t>超时</t>
        </is>
      </c>
      <c r="H60" t="inlineStr">
        <is>
          <t>是</t>
        </is>
      </c>
      <c r="I60" s="54">
        <f>(NOW()-J60)*24</f>
        <v/>
      </c>
      <c r="J60" s="53" t="n">
        <v>46205.56184027778</v>
      </c>
      <c r="K60" s="53" t="n">
        <v>46205.89517361111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17876319152</t>
        </is>
      </c>
      <c r="B61" s="53" t="n">
        <v>46205.62259259259</v>
      </c>
      <c r="C61" t="inlineStr">
        <is>
          <t>磷官铁工作站</t>
        </is>
      </c>
      <c r="D61" t="inlineStr">
        <is>
          <t>吴坊</t>
        </is>
      </c>
      <c r="E61" t="inlineStr">
        <is>
          <t>刘广锋</t>
        </is>
      </c>
      <c r="F61" t="inlineStr">
        <is>
          <t>未参评好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46205.70592592593</v>
      </c>
      <c r="K61" s="53" t="n">
        <v>46206.03925925926</v>
      </c>
      <c r="L61">
        <f>IF(AND(F61&lt;&gt;"已参评好",I61&gt;=5),"超5小时未参评",IF(I61&gt;=7,"超7小时未参评",IF(I61&gt;=8,"超时未参评","")))</f>
        <v/>
      </c>
      <c r="M61" t="inlineStr">
        <is>
          <t>还没收到</t>
        </is>
      </c>
    </row>
    <row r="62">
      <c r="A62" t="inlineStr">
        <is>
          <t>15919540490</t>
        </is>
      </c>
      <c r="B62" s="53" t="n">
        <v>46205.49421296296</v>
      </c>
      <c r="C62" t="inlineStr">
        <is>
          <t>江东龙湖工作站</t>
        </is>
      </c>
      <c r="D62" t="inlineStr">
        <is>
          <t>郑州杰</t>
        </is>
      </c>
      <c r="E62" t="inlineStr">
        <is>
          <t>谢利军</t>
        </is>
      </c>
      <c r="F62" t="inlineStr">
        <is>
          <t>已参评好</t>
        </is>
      </c>
      <c r="G62" t="inlineStr">
        <is>
          <t>超时</t>
        </is>
      </c>
      <c r="H62" t="inlineStr">
        <is>
          <t>是</t>
        </is>
      </c>
      <c r="I62" s="54">
        <f>(NOW()-J62)*24</f>
        <v/>
      </c>
      <c r="J62" s="53" t="n">
        <v>46205.5775462963</v>
      </c>
      <c r="K62" s="53" t="n">
        <v>46205.91087962963</v>
      </c>
      <c r="L62">
        <f>IF(AND(F62&lt;&gt;"已参评好",I62&gt;=5),"超5小时未参评",IF(I62&gt;=7,"超7小时未参评",IF(I62&gt;=8,"超时未参评","")))</f>
        <v/>
      </c>
      <c r="M62" t="inlineStr">
        <is>
          <t>已参评好</t>
        </is>
      </c>
    </row>
    <row r="63">
      <c r="A63" t="inlineStr">
        <is>
          <t>13534658302</t>
        </is>
      </c>
      <c r="B63" s="53" t="n">
        <v>46205.48797453703</v>
      </c>
      <c r="C63" t="inlineStr">
        <is>
          <t>饶平北片工作站</t>
        </is>
      </c>
      <c r="D63" t="inlineStr">
        <is>
          <t>詹进链</t>
        </is>
      </c>
      <c r="E63" t="inlineStr">
        <is>
          <t>尤少伟</t>
        </is>
      </c>
      <c r="F63" t="inlineStr">
        <is>
          <t>已参评好</t>
        </is>
      </c>
      <c r="G63" t="inlineStr">
        <is>
          <t>超时</t>
        </is>
      </c>
      <c r="H63" t="inlineStr">
        <is>
          <t>是</t>
        </is>
      </c>
      <c r="I63" s="54">
        <f>(NOW()-J63)*24</f>
        <v/>
      </c>
      <c r="J63" s="53" t="n">
        <v>46205.57130787037</v>
      </c>
      <c r="K63" s="53" t="n">
        <v>46205.90464120371</v>
      </c>
      <c r="L63">
        <f>IF(AND(F63&lt;&gt;"已参评好",I63&gt;=5),"超5小时未参评",IF(I63&gt;=7,"超7小时未参评",IF(I63&gt;=8,"超时未参评","")))</f>
        <v/>
      </c>
      <c r="M63" t="inlineStr">
        <is>
          <t>已参评</t>
        </is>
      </c>
    </row>
    <row r="64">
      <c r="A64" t="inlineStr">
        <is>
          <t>15913000381</t>
        </is>
      </c>
      <c r="B64" s="53" t="n">
        <v>46205.50853009259</v>
      </c>
      <c r="C64" t="inlineStr">
        <is>
          <t>江东龙湖工作站</t>
        </is>
      </c>
      <c r="D64" t="inlineStr">
        <is>
          <t>郑州杰</t>
        </is>
      </c>
      <c r="E64" t="inlineStr">
        <is>
          <t>庄树标</t>
        </is>
      </c>
      <c r="F64" t="inlineStr">
        <is>
          <t>已参评好</t>
        </is>
      </c>
      <c r="G64" t="inlineStr">
        <is>
          <t>超时</t>
        </is>
      </c>
      <c r="H64" t="inlineStr">
        <is>
          <t>是</t>
        </is>
      </c>
      <c r="I64" s="54">
        <f>(NOW()-J64)*24</f>
        <v/>
      </c>
      <c r="J64" s="53" t="n">
        <v>46205.59186342593</v>
      </c>
      <c r="K64" s="53" t="n">
        <v>46205.92519675926</v>
      </c>
      <c r="L64">
        <f>IF(AND(F64&lt;&gt;"已参评好",I64&gt;=5),"超5小时未参评",IF(I64&gt;=7,"超7小时未参评",IF(I64&gt;=8,"超时未参评","")))</f>
        <v/>
      </c>
      <c r="M64" t="inlineStr">
        <is>
          <t>已参评好</t>
        </is>
      </c>
    </row>
    <row r="65">
      <c r="A65" t="inlineStr">
        <is>
          <t>13670706851</t>
        </is>
      </c>
      <c r="B65" s="53" t="n">
        <v>46205.51211805556</v>
      </c>
      <c r="C65" t="inlineStr">
        <is>
          <t>市区城南工作站</t>
        </is>
      </c>
      <c r="D65" t="inlineStr">
        <is>
          <t>陈理智</t>
        </is>
      </c>
      <c r="E65" t="inlineStr">
        <is>
          <t>林铿</t>
        </is>
      </c>
      <c r="F65" t="inlineStr">
        <is>
          <t>已参评好</t>
        </is>
      </c>
      <c r="G65" t="inlineStr">
        <is>
          <t>超时</t>
        </is>
      </c>
      <c r="H65" t="inlineStr">
        <is>
          <t>是</t>
        </is>
      </c>
      <c r="I65" s="54">
        <f>(NOW()-J65)*24</f>
        <v/>
      </c>
      <c r="J65" s="53" t="n">
        <v>46205.59545138889</v>
      </c>
      <c r="K65" s="53" t="n">
        <v>46205.92878472222</v>
      </c>
      <c r="L65">
        <f>IF(AND(F65&lt;&gt;"已参评好",I65&gt;=5),"超5小时未参评",IF(I65&gt;=7,"超7小时未参评",IF(I65&gt;=8,"超时未参评","")))</f>
        <v/>
      </c>
      <c r="M65" t="inlineStr">
        <is>
          <t>已参评</t>
        </is>
      </c>
    </row>
    <row r="66">
      <c r="A66" t="inlineStr">
        <is>
          <t>13715838033</t>
        </is>
      </c>
      <c r="B66" s="53" t="n">
        <v>46205.61155092593</v>
      </c>
      <c r="C66" t="inlineStr">
        <is>
          <t>潮安城区工作站</t>
        </is>
      </c>
      <c r="D66" t="inlineStr">
        <is>
          <t>吴家鸣</t>
        </is>
      </c>
      <c r="E66" t="inlineStr">
        <is>
          <t>陈家昭</t>
        </is>
      </c>
      <c r="F66" t="inlineStr">
        <is>
          <t>未参评好</t>
        </is>
      </c>
      <c r="G66" t="inlineStr">
        <is>
          <t>超时</t>
        </is>
      </c>
      <c r="H66" t="inlineStr">
        <is>
          <t>是</t>
        </is>
      </c>
      <c r="I66" s="54">
        <f>(NOW()-J66)*24</f>
        <v/>
      </c>
      <c r="J66" s="53" t="n">
        <v>46205.69488425926</v>
      </c>
      <c r="K66" s="53" t="n">
        <v>46206.02821759259</v>
      </c>
      <c r="L66">
        <f>IF(AND(F66&lt;&gt;"已参评好",I66&gt;=5),"超5小时未参评",IF(I66&gt;=7,"超7小时未参评",IF(I66&gt;=8,"超时未参评","")))</f>
        <v/>
      </c>
      <c r="M66" t="inlineStr">
        <is>
          <t>用户没收到</t>
        </is>
      </c>
    </row>
    <row r="67">
      <c r="A67" t="inlineStr">
        <is>
          <t>18125814624</t>
        </is>
      </c>
      <c r="B67" s="53" t="n">
        <v>46205.54306712963</v>
      </c>
      <c r="C67" t="inlineStr">
        <is>
          <t>瓷都枫溪工作站</t>
        </is>
      </c>
      <c r="D67" t="inlineStr">
        <is>
          <t>许守锦</t>
        </is>
      </c>
      <c r="E67" t="inlineStr">
        <is>
          <t>谢梓湘</t>
        </is>
      </c>
      <c r="G67" t="inlineStr">
        <is>
          <t>超时</t>
        </is>
      </c>
      <c r="H67" t="inlineStr">
        <is>
          <t>是</t>
        </is>
      </c>
      <c r="I67" s="54">
        <f>(NOW()-J67)*24</f>
        <v/>
      </c>
      <c r="J67" s="53" t="n">
        <v>46205.62640046296</v>
      </c>
      <c r="K67" s="53" t="n">
        <v>46205.9597337963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17819294741</t>
        </is>
      </c>
      <c r="B68" s="53" t="n">
        <v>46205.60820601852</v>
      </c>
      <c r="C68" t="inlineStr">
        <is>
          <t>饶平城区工作站</t>
        </is>
      </c>
      <c r="D68" t="inlineStr">
        <is>
          <t>陈泽鹏</t>
        </is>
      </c>
      <c r="E68" t="inlineStr">
        <is>
          <t>余俊生</t>
        </is>
      </c>
      <c r="F68" t="inlineStr">
        <is>
          <t>未参评好</t>
        </is>
      </c>
      <c r="G68" t="inlineStr">
        <is>
          <t>超时</t>
        </is>
      </c>
      <c r="H68" t="inlineStr">
        <is>
          <t>是</t>
        </is>
      </c>
      <c r="I68" s="54">
        <f>(NOW()-J68)*24</f>
        <v/>
      </c>
      <c r="J68" s="53" t="n">
        <v>46205.69153935185</v>
      </c>
      <c r="K68" s="53" t="n">
        <v>46206.02487268519</v>
      </c>
      <c r="L68">
        <f>IF(AND(F68&lt;&gt;"已参评好",I68&gt;=5),"超5小时未参评",IF(I68&gt;=7,"超7小时未参评",IF(I68&gt;=8,"超时未参评","")))</f>
        <v/>
      </c>
      <c r="M68" t="inlineStr">
        <is>
          <t>未收到信息</t>
        </is>
      </c>
    </row>
    <row r="69">
      <c r="A69" t="inlineStr">
        <is>
          <t>19126827720</t>
        </is>
      </c>
      <c r="B69" s="53" t="n">
        <v>46205.60019675926</v>
      </c>
      <c r="C69" t="inlineStr">
        <is>
          <t>市区城北工作站</t>
        </is>
      </c>
      <c r="D69" t="inlineStr">
        <is>
          <t>陆锐荣</t>
        </is>
      </c>
      <c r="E69" t="inlineStr">
        <is>
          <t>陈宏章</t>
        </is>
      </c>
      <c r="F69" t="inlineStr">
        <is>
          <t>未参评好</t>
        </is>
      </c>
      <c r="G69" t="inlineStr">
        <is>
          <t>超时</t>
        </is>
      </c>
      <c r="H69" t="inlineStr">
        <is>
          <t>是</t>
        </is>
      </c>
      <c r="I69" s="54">
        <f>(NOW()-J69)*24</f>
        <v/>
      </c>
      <c r="J69" s="53" t="n">
        <v>46205.6835300926</v>
      </c>
      <c r="K69" s="53" t="n">
        <v>46206.01686342592</v>
      </c>
      <c r="L69">
        <f>IF(AND(F69&lt;&gt;"已参评好",I69&gt;=5),"超5小时未参评",IF(I69&gt;=7,"超7小时未参评",IF(I69&gt;=8,"超时未参评","")))</f>
        <v/>
      </c>
      <c r="M69" t="inlineStr">
        <is>
          <t>无信息</t>
        </is>
      </c>
    </row>
    <row r="70">
      <c r="A70" t="inlineStr">
        <is>
          <t>13727923389</t>
        </is>
      </c>
      <c r="B70" s="53" t="n">
        <v>46205.48612268519</v>
      </c>
      <c r="C70" t="inlineStr">
        <is>
          <t>市区城南工作站</t>
        </is>
      </c>
      <c r="D70" t="inlineStr">
        <is>
          <t>陈理智</t>
        </is>
      </c>
      <c r="E70" t="inlineStr">
        <is>
          <t>陈楷</t>
        </is>
      </c>
      <c r="F70" t="inlineStr">
        <is>
          <t>未参评好</t>
        </is>
      </c>
      <c r="G70" t="inlineStr">
        <is>
          <t>超时</t>
        </is>
      </c>
      <c r="H70" t="inlineStr">
        <is>
          <t>是</t>
        </is>
      </c>
      <c r="I70" s="54">
        <f>(NOW()-J70)*24</f>
        <v/>
      </c>
      <c r="J70" s="53" t="n">
        <v>46205.56945601852</v>
      </c>
      <c r="K70" s="53" t="n">
        <v>46205.90278935185</v>
      </c>
      <c r="L70">
        <f>IF(AND(F70&lt;&gt;"已参评好",I70&gt;=5),"超5小时未参评",IF(I70&gt;=7,"超7小时未参评",IF(I70&gt;=8,"超时未参评","")))</f>
        <v/>
      </c>
      <c r="M70" t="inlineStr">
        <is>
          <t>无收到</t>
        </is>
      </c>
    </row>
    <row r="71">
      <c r="A71" t="inlineStr">
        <is>
          <t>18818356126</t>
        </is>
      </c>
      <c r="B71" s="53" t="n">
        <v>46205.52711805556</v>
      </c>
      <c r="C71" t="inlineStr">
        <is>
          <t>饶平城区工作站</t>
        </is>
      </c>
      <c r="D71" t="inlineStr">
        <is>
          <t>陈泽鹏</t>
        </is>
      </c>
      <c r="E71" t="inlineStr">
        <is>
          <t>邱思鸿</t>
        </is>
      </c>
      <c r="F71" t="inlineStr">
        <is>
          <t>未参评好</t>
        </is>
      </c>
      <c r="G71" t="inlineStr">
        <is>
          <t>超时</t>
        </is>
      </c>
      <c r="H71" t="inlineStr">
        <is>
          <t>是</t>
        </is>
      </c>
      <c r="I71" s="54">
        <f>(NOW()-J71)*24</f>
        <v/>
      </c>
      <c r="J71" s="53" t="n">
        <v>46205.61045138889</v>
      </c>
      <c r="K71" s="53" t="n">
        <v>46205.94378472222</v>
      </c>
      <c r="L71">
        <f>IF(AND(F71&lt;&gt;"已参评好",I71&gt;=5),"超5小时未参评",IF(I71&gt;=7,"超7小时未参评",IF(I71&gt;=8,"超时未参评","")))</f>
        <v/>
      </c>
      <c r="M71" t="inlineStr">
        <is>
          <t>用户在开车，表示会参评</t>
        </is>
      </c>
    </row>
    <row r="72">
      <c r="A72" t="inlineStr">
        <is>
          <t>13553754229</t>
        </is>
      </c>
      <c r="B72" s="53" t="n">
        <v>46205.48043981481</v>
      </c>
      <c r="C72" t="inlineStr">
        <is>
          <t>瓷都枫溪工作站</t>
        </is>
      </c>
      <c r="D72" t="inlineStr">
        <is>
          <t>许守锦</t>
        </is>
      </c>
      <c r="E72" t="inlineStr">
        <is>
          <t>陈庆海</t>
        </is>
      </c>
      <c r="G72" t="inlineStr">
        <is>
          <t>超时</t>
        </is>
      </c>
      <c r="H72" t="inlineStr">
        <is>
          <t>是</t>
        </is>
      </c>
      <c r="I72" s="54">
        <f>(NOW()-J72)*24</f>
        <v/>
      </c>
      <c r="J72" s="53" t="n">
        <v>46205.56377314815</v>
      </c>
      <c r="K72" s="53" t="n">
        <v>46205.89710648148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13828320960</t>
        </is>
      </c>
      <c r="B73" s="53" t="n">
        <v>46205.49922453704</v>
      </c>
      <c r="C73" t="inlineStr">
        <is>
          <t>市区城南工作站</t>
        </is>
      </c>
      <c r="D73" t="inlineStr">
        <is>
          <t>陈理智</t>
        </is>
      </c>
      <c r="E73" t="inlineStr">
        <is>
          <t>陈林伟</t>
        </is>
      </c>
      <c r="F73" t="inlineStr">
        <is>
          <t>未参评好</t>
        </is>
      </c>
      <c r="G73" t="inlineStr">
        <is>
          <t>超时</t>
        </is>
      </c>
      <c r="H73" t="inlineStr">
        <is>
          <t>是</t>
        </is>
      </c>
      <c r="I73" s="54">
        <f>(NOW()-J73)*24</f>
        <v/>
      </c>
      <c r="J73" s="53" t="n">
        <v>46205.58255787037</v>
      </c>
      <c r="K73" s="53" t="n">
        <v>46205.9158912037</v>
      </c>
      <c r="L73">
        <f>IF(AND(F73&lt;&gt;"已参评好",I73&gt;=5),"超5小时未参评",IF(I73&gt;=7,"超7小时未参评",IF(I73&gt;=8,"超时未参评","")))</f>
        <v/>
      </c>
      <c r="M73" t="inlineStr">
        <is>
          <t>无收到</t>
        </is>
      </c>
    </row>
    <row r="74">
      <c r="A74" t="inlineStr">
        <is>
          <t>13539390187</t>
        </is>
      </c>
      <c r="B74" s="53" t="n">
        <v>46205.45657407407</v>
      </c>
      <c r="C74" t="inlineStr">
        <is>
          <t>古巷登塘工作站</t>
        </is>
      </c>
      <c r="D74" t="inlineStr">
        <is>
          <t>陈佳雄</t>
        </is>
      </c>
      <c r="E74" t="inlineStr">
        <is>
          <t>邱瑞斯</t>
        </is>
      </c>
      <c r="F74" t="inlineStr">
        <is>
          <t>未参评好</t>
        </is>
      </c>
      <c r="G74" t="inlineStr">
        <is>
          <t>超时</t>
        </is>
      </c>
      <c r="H74" t="inlineStr">
        <is>
          <t>是</t>
        </is>
      </c>
      <c r="I74" s="54">
        <f>(NOW()-J74)*24</f>
        <v/>
      </c>
      <c r="J74" s="53" t="n">
        <v>46205.53990740741</v>
      </c>
      <c r="K74" s="53" t="n">
        <v>46205.87324074074</v>
      </c>
      <c r="L74">
        <f>IF(AND(F74&lt;&gt;"已参评好",I74&gt;=5),"超5小时未参评",IF(I74&gt;=7,"超7小时未参评",IF(I74&gt;=8,"超时未参评","")))</f>
        <v/>
      </c>
      <c r="M74" t="inlineStr">
        <is>
          <t>不配合</t>
        </is>
      </c>
    </row>
    <row r="75">
      <c r="A75" t="inlineStr">
        <is>
          <t>13690015338</t>
        </is>
      </c>
      <c r="B75" s="53" t="n">
        <v>46205.61236111111</v>
      </c>
      <c r="C75" t="inlineStr">
        <is>
          <t>江东龙湖工作站</t>
        </is>
      </c>
      <c r="D75" t="inlineStr">
        <is>
          <t>郑州杰</t>
        </is>
      </c>
      <c r="E75" t="inlineStr">
        <is>
          <t>庄锦博</t>
        </is>
      </c>
      <c r="F75" t="inlineStr">
        <is>
          <t>已参评好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46205.69569444445</v>
      </c>
      <c r="K75" s="53" t="n">
        <v>46206.02902777777</v>
      </c>
      <c r="L75">
        <f>IF(AND(F75&lt;&gt;"已参评好",I75&gt;=5),"超5小时未参评",IF(I75&gt;=7,"超7小时未参评",IF(I75&gt;=8,"超时未参评","")))</f>
        <v/>
      </c>
      <c r="M75" t="inlineStr">
        <is>
          <t>已参评好</t>
        </is>
      </c>
    </row>
    <row r="76">
      <c r="A76" t="inlineStr">
        <is>
          <t>13531586529</t>
        </is>
      </c>
      <c r="B76" s="53" t="n">
        <v>46205.6703587963</v>
      </c>
      <c r="C76" t="inlineStr">
        <is>
          <t>彩塘东凤工作站</t>
        </is>
      </c>
      <c r="D76" t="inlineStr">
        <is>
          <t>丁锐涛</t>
        </is>
      </c>
      <c r="E76" t="inlineStr">
        <is>
          <t>郑时茂</t>
        </is>
      </c>
      <c r="F76" t="inlineStr">
        <is>
          <t>未参评好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46205.75369212963</v>
      </c>
      <c r="K76" s="53" t="n">
        <v>46206.08702546296</v>
      </c>
      <c r="L76">
        <f>IF(AND(F76&lt;&gt;"已参评好",I76&gt;=5),"超5小时未参评",IF(I76&gt;=7,"超7小时未参评",IF(I76&gt;=8,"超时未参评","")))</f>
        <v/>
      </c>
      <c r="M76" t="inlineStr">
        <is>
          <t>老人不懂</t>
        </is>
      </c>
    </row>
    <row r="77">
      <c r="A77" t="inlineStr">
        <is>
          <t>18211214994</t>
        </is>
      </c>
      <c r="B77" s="53" t="n">
        <v>46205.72857638889</v>
      </c>
      <c r="C77" t="inlineStr">
        <is>
          <t>韩江新城工作站</t>
        </is>
      </c>
      <c r="D77" t="inlineStr">
        <is>
          <t>邱培烁</t>
        </is>
      </c>
      <c r="E77" t="inlineStr">
        <is>
          <t>柯德贤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46205.81190972222</v>
      </c>
      <c r="K77" s="53" t="n">
        <v>46206.14524305556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13631004778</t>
        </is>
      </c>
      <c r="B78" s="53" t="n">
        <v>46205.80890046297</v>
      </c>
      <c r="C78" t="inlineStr">
        <is>
          <t>瓷都枫溪工作站</t>
        </is>
      </c>
      <c r="D78" t="inlineStr">
        <is>
          <t>许守锦</t>
        </is>
      </c>
      <c r="E78" t="inlineStr">
        <is>
          <t>卢奕鑫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46205.89223379629</v>
      </c>
      <c r="K78" s="53" t="n">
        <v>46206.22556712963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15976589259</t>
        </is>
      </c>
      <c r="B79" s="53" t="n">
        <v>46205.67328703704</v>
      </c>
      <c r="C79" t="inlineStr">
        <is>
          <t>饶平城区工作站</t>
        </is>
      </c>
      <c r="D79" t="inlineStr">
        <is>
          <t>陈泽鹏</t>
        </is>
      </c>
      <c r="E79" t="inlineStr">
        <is>
          <t>郑晓杰</t>
        </is>
      </c>
      <c r="F79" t="inlineStr">
        <is>
          <t>已参评好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46205.75662037037</v>
      </c>
      <c r="K79" s="53" t="n">
        <v>46206.0899537037</v>
      </c>
      <c r="L79">
        <f>IF(AND(F79&lt;&gt;"已参评好",I79&gt;=5),"超5小时未参评",IF(I79&gt;=7,"超7小时未参评",IF(I79&gt;=8,"超时未参评","")))</f>
        <v/>
      </c>
      <c r="M79" t="inlineStr">
        <is>
          <t>已参评</t>
        </is>
      </c>
    </row>
    <row r="80">
      <c r="A80" t="inlineStr">
        <is>
          <t>13433710516</t>
        </is>
      </c>
      <c r="B80" s="53" t="n">
        <v>46205.71119212963</v>
      </c>
      <c r="C80" t="inlineStr">
        <is>
          <t>彩塘东凤工作站</t>
        </is>
      </c>
      <c r="D80" t="inlineStr">
        <is>
          <t>丁锐涛</t>
        </is>
      </c>
      <c r="E80" t="inlineStr">
        <is>
          <t>杨泽伟</t>
        </is>
      </c>
      <c r="F80" t="inlineStr">
        <is>
          <t>已参评好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46205.79452546296</v>
      </c>
      <c r="K80" s="53" t="n">
        <v>46206.1278587963</v>
      </c>
      <c r="L80">
        <f>IF(AND(F80&lt;&gt;"已参评好",I80&gt;=5),"超5小时未参评",IF(I80&gt;=7,"超7小时未参评",IF(I80&gt;=8,"超时未参评","")))</f>
        <v/>
      </c>
      <c r="M80" t="inlineStr">
        <is>
          <t>已参评好</t>
        </is>
      </c>
    </row>
    <row r="81">
      <c r="A81" t="inlineStr">
        <is>
          <t>13553742544</t>
        </is>
      </c>
      <c r="B81" s="53" t="n">
        <v>46205.63304398148</v>
      </c>
      <c r="C81" t="inlineStr">
        <is>
          <t>凤塘镇区工作站</t>
        </is>
      </c>
      <c r="D81" t="inlineStr">
        <is>
          <t>曾声锦</t>
        </is>
      </c>
      <c r="E81" t="inlineStr">
        <is>
          <t>邢森鹏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46205.71637731481</v>
      </c>
      <c r="K81" s="53" t="n">
        <v>46206.04971064815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14739185603</t>
        </is>
      </c>
      <c r="B82" s="53" t="n">
        <v>46205.65350694444</v>
      </c>
      <c r="C82" t="inlineStr">
        <is>
          <t>饶平中片工作站</t>
        </is>
      </c>
      <c r="D82" t="inlineStr">
        <is>
          <t>郑洽祥</t>
        </is>
      </c>
      <c r="E82" t="inlineStr">
        <is>
          <t>王俊旭</t>
        </is>
      </c>
      <c r="F82" t="inlineStr">
        <is>
          <t>未参评好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46205.73684027778</v>
      </c>
      <c r="K82" s="53" t="n">
        <v>46206.07017361111</v>
      </c>
      <c r="L82">
        <f>IF(AND(F82&lt;&gt;"已参评好",I82&gt;=5),"超5小时未参评",IF(I82&gt;=7,"超7小时未参评",IF(I82&gt;=8,"超时未参评","")))</f>
        <v/>
      </c>
      <c r="M82" t="inlineStr">
        <is>
          <t>客户没收到参评短信</t>
        </is>
      </c>
    </row>
    <row r="83">
      <c r="A83" t="inlineStr">
        <is>
          <t>15876863424</t>
        </is>
      </c>
      <c r="B83" s="53" t="n">
        <v>46205.66378472222</v>
      </c>
      <c r="C83" t="inlineStr">
        <is>
          <t>潮安城区工作站</t>
        </is>
      </c>
      <c r="D83" t="inlineStr">
        <is>
          <t>吴家鸣</t>
        </is>
      </c>
      <c r="E83" t="inlineStr">
        <is>
          <t>许美庆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46205.74711805556</v>
      </c>
      <c r="K83" s="53" t="n">
        <v>46206.08045138889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15820155074</t>
        </is>
      </c>
      <c r="B84" s="53" t="n">
        <v>46205.6366550926</v>
      </c>
      <c r="C84" t="inlineStr">
        <is>
          <t>彩塘东凤工作站</t>
        </is>
      </c>
      <c r="D84" t="inlineStr">
        <is>
          <t>丁锐涛</t>
        </is>
      </c>
      <c r="E84" t="inlineStr">
        <is>
          <t>陈海灿</t>
        </is>
      </c>
      <c r="F84" t="inlineStr">
        <is>
          <t>未参评好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46205.71998842592</v>
      </c>
      <c r="K84" s="53" t="n">
        <v>46206.05332175926</v>
      </c>
      <c r="L84">
        <f>IF(AND(F84&lt;&gt;"已参评好",I84&gt;=5),"超5小时未参评",IF(I84&gt;=7,"超7小时未参评",IF(I84&gt;=8,"超时未参评","")))</f>
        <v/>
      </c>
      <c r="M84" t="inlineStr">
        <is>
          <t>没有收到</t>
        </is>
      </c>
    </row>
    <row r="85">
      <c r="A85" t="inlineStr">
        <is>
          <t>15992336518</t>
        </is>
      </c>
      <c r="B85" s="53" t="n">
        <v>46205.72293981481</v>
      </c>
      <c r="C85" t="inlineStr">
        <is>
          <t>浮洋网格</t>
        </is>
      </c>
      <c r="D85" t="inlineStr">
        <is>
          <t>曾声锦</t>
        </is>
      </c>
      <c r="E85" t="inlineStr">
        <is>
          <t>苏枫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46205.80627314815</v>
      </c>
      <c r="K85" s="53" t="n">
        <v>46206.13960648148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13226100836</t>
        </is>
      </c>
      <c r="B86" s="53" t="n">
        <v>46205.6522800926</v>
      </c>
      <c r="C86" t="inlineStr">
        <is>
          <t>磷官铁工作站</t>
        </is>
      </c>
      <c r="D86" t="inlineStr">
        <is>
          <t>吴坊</t>
        </is>
      </c>
      <c r="E86" t="inlineStr">
        <is>
          <t>丁梓涛</t>
        </is>
      </c>
      <c r="F86" t="inlineStr">
        <is>
          <t>已参评好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46205.73561342592</v>
      </c>
      <c r="K86" s="53" t="n">
        <v>46206.06894675926</v>
      </c>
      <c r="L86">
        <f>IF(AND(F86&lt;&gt;"已参评好",I86&gt;=5),"超5小时未参评",IF(I86&gt;=7,"超7小时未参评",IF(I86&gt;=8,"超时未参评","")))</f>
        <v/>
      </c>
      <c r="M86" t="inlineStr">
        <is>
          <t>已评</t>
        </is>
      </c>
    </row>
    <row r="87">
      <c r="A87" t="inlineStr">
        <is>
          <t>14739198739</t>
        </is>
      </c>
      <c r="B87" s="53" t="n">
        <v>46205.73849537037</v>
      </c>
      <c r="C87" t="inlineStr">
        <is>
          <t>市区城南工作站</t>
        </is>
      </c>
      <c r="D87" t="inlineStr">
        <is>
          <t>陈理智</t>
        </is>
      </c>
      <c r="E87" t="inlineStr">
        <is>
          <t>陈书坚</t>
        </is>
      </c>
      <c r="F87" t="inlineStr">
        <is>
          <t>已参评好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46205.8218287037</v>
      </c>
      <c r="K87" s="53" t="n">
        <v>46206.15516203704</v>
      </c>
      <c r="L87">
        <f>IF(AND(F87&lt;&gt;"已参评好",I87&gt;=5),"超5小时未参评",IF(I87&gt;=7,"超7小时未参评",IF(I87&gt;=8,"超时未参评","")))</f>
        <v/>
      </c>
      <c r="M87" t="inlineStr">
        <is>
          <t>已参评</t>
        </is>
      </c>
    </row>
    <row r="88">
      <c r="A88" t="inlineStr">
        <is>
          <t>18933050269</t>
        </is>
      </c>
      <c r="B88" s="53" t="n">
        <v>46205.70850694444</v>
      </c>
      <c r="C88" t="inlineStr">
        <is>
          <t>饶平北片工作站</t>
        </is>
      </c>
      <c r="D88" t="inlineStr">
        <is>
          <t>詹进链</t>
        </is>
      </c>
      <c r="E88" t="inlineStr">
        <is>
          <t>刘锦敏</t>
        </is>
      </c>
      <c r="F88" t="inlineStr">
        <is>
          <t>未参评好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46205.79184027778</v>
      </c>
      <c r="K88" s="53" t="n">
        <v>46206.12517361111</v>
      </c>
      <c r="L88">
        <f>IF(AND(F88&lt;&gt;"已参评好",I88&gt;=5),"超5小时未参评",IF(I88&gt;=7,"超7小时未参评",IF(I88&gt;=8,"超时未参评","")))</f>
        <v/>
      </c>
      <c r="M88" t="inlineStr">
        <is>
          <t>用户没收到信息</t>
        </is>
      </c>
    </row>
    <row r="89">
      <c r="A89" t="inlineStr">
        <is>
          <t>15546970000</t>
        </is>
      </c>
      <c r="B89" s="53" t="n">
        <v>46205.7229050926</v>
      </c>
      <c r="C89" t="inlineStr">
        <is>
          <t>市区城北工作站</t>
        </is>
      </c>
      <c r="D89" t="inlineStr">
        <is>
          <t>陆锐荣</t>
        </is>
      </c>
      <c r="E89" t="inlineStr">
        <is>
          <t>周君山</t>
        </is>
      </c>
      <c r="F89" t="inlineStr">
        <is>
          <t>未参评好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46205.80623842592</v>
      </c>
      <c r="K89" s="53" t="n">
        <v>46206.13957175926</v>
      </c>
      <c r="L89">
        <f>IF(AND(F89&lt;&gt;"已参评好",I89&gt;=5),"超5小时未参评",IF(I89&gt;=7,"超7小时未参评",IF(I89&gt;=8,"超时未参评","")))</f>
        <v/>
      </c>
      <c r="M89" t="inlineStr">
        <is>
          <t>无信息</t>
        </is>
      </c>
    </row>
    <row r="90">
      <c r="A90" t="inlineStr">
        <is>
          <t>15816589131</t>
        </is>
      </c>
      <c r="B90" s="53" t="n">
        <v>46205.67142361111</v>
      </c>
      <c r="C90" t="inlineStr">
        <is>
          <t>高铁三镇工作站</t>
        </is>
      </c>
      <c r="D90" t="inlineStr">
        <is>
          <t>洪名鑫</t>
        </is>
      </c>
      <c r="E90" t="inlineStr">
        <is>
          <t>陈宏炀</t>
        </is>
      </c>
      <c r="F90" t="inlineStr">
        <is>
          <t>已参评好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46205.75475694444</v>
      </c>
      <c r="K90" s="53" t="n">
        <v>46206.08809027778</v>
      </c>
      <c r="L90">
        <f>IF(AND(F90&lt;&gt;"已参评好",I90&gt;=5),"超5小时未参评",IF(I90&gt;=7,"超7小时未参评",IF(I90&gt;=8,"超时未参评","")))</f>
        <v/>
      </c>
      <c r="M90" t="inlineStr">
        <is>
          <t>已参评好</t>
        </is>
      </c>
    </row>
    <row r="91">
      <c r="A91" t="inlineStr">
        <is>
          <t>13553727270</t>
        </is>
      </c>
      <c r="B91" s="53" t="n">
        <v>46205.69083333333</v>
      </c>
      <c r="C91" t="inlineStr">
        <is>
          <t>彩塘东凤工作站</t>
        </is>
      </c>
      <c r="D91" t="inlineStr">
        <is>
          <t>丁锐涛</t>
        </is>
      </c>
      <c r="E91" t="inlineStr">
        <is>
          <t>郑林群</t>
        </is>
      </c>
      <c r="F91" t="inlineStr">
        <is>
          <t>已参评好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46205.77416666667</v>
      </c>
      <c r="K91" s="53" t="n">
        <v>46206.1075</v>
      </c>
      <c r="L91">
        <f>IF(AND(F91&lt;&gt;"已参评好",I91&gt;=5),"超5小时未参评",IF(I91&gt;=7,"超7小时未参评",IF(I91&gt;=8,"超时未参评","")))</f>
        <v/>
      </c>
      <c r="M91" t="inlineStr">
        <is>
          <t>已参评好</t>
        </is>
      </c>
    </row>
    <row r="92">
      <c r="A92" t="inlineStr">
        <is>
          <t>13829064893</t>
        </is>
      </c>
      <c r="B92" s="53" t="n">
        <v>46205.76900462963</v>
      </c>
      <c r="C92" t="inlineStr">
        <is>
          <t>韩江新城工作站</t>
        </is>
      </c>
      <c r="D92" t="inlineStr">
        <is>
          <t>邱培烁</t>
        </is>
      </c>
      <c r="E92" t="inlineStr">
        <is>
          <t>高科文</t>
        </is>
      </c>
      <c r="F92" t="inlineStr">
        <is>
          <t>已参评好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46205.85233796296</v>
      </c>
      <c r="K92" s="53" t="n">
        <v>46206.1856712963</v>
      </c>
      <c r="L92">
        <f>IF(AND(F92&lt;&gt;"已参评好",I92&gt;=5),"超5小时未参评",IF(I92&gt;=7,"超7小时未参评",IF(I92&gt;=8,"超时未参评","")))</f>
        <v/>
      </c>
      <c r="M92" t="inlineStr">
        <is>
          <t>已参评</t>
        </is>
      </c>
    </row>
    <row r="93">
      <c r="A93" t="inlineStr">
        <is>
          <t>13531507719</t>
        </is>
      </c>
      <c r="B93" s="53" t="n">
        <v>46205.66023148148</v>
      </c>
      <c r="C93" t="inlineStr">
        <is>
          <t>韩江新城工作站</t>
        </is>
      </c>
      <c r="D93" t="inlineStr">
        <is>
          <t>邱培烁</t>
        </is>
      </c>
      <c r="E93" t="inlineStr">
        <is>
          <t>黄文振</t>
        </is>
      </c>
      <c r="F93" t="inlineStr">
        <is>
          <t>已参评好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46205.74356481482</v>
      </c>
      <c r="K93" s="53" t="n">
        <v>46206.07689814815</v>
      </c>
      <c r="L93">
        <f>IF(AND(F93&lt;&gt;"已参评好",I93&gt;=5),"超5小时未参评",IF(I93&gt;=7,"超7小时未参评",IF(I93&gt;=8,"超时未参评","")))</f>
        <v/>
      </c>
      <c r="M93" t="inlineStr">
        <is>
          <t>已参评</t>
        </is>
      </c>
    </row>
    <row r="94">
      <c r="A94" t="inlineStr">
        <is>
          <t>13318927645</t>
        </is>
      </c>
      <c r="B94" s="53" t="n">
        <v>46205.69567129629</v>
      </c>
      <c r="C94" t="inlineStr">
        <is>
          <t>瓷都枫溪工作站</t>
        </is>
      </c>
      <c r="D94" t="inlineStr">
        <is>
          <t>许守锦</t>
        </is>
      </c>
      <c r="E94" t="inlineStr">
        <is>
          <t>陈丹华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46205.77900462963</v>
      </c>
      <c r="K94" s="53" t="n">
        <v>46206.11233796296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15992334593</t>
        </is>
      </c>
      <c r="B95" s="53" t="n">
        <v>46205.69644675926</v>
      </c>
      <c r="C95" t="inlineStr">
        <is>
          <t>浮洋网格</t>
        </is>
      </c>
      <c r="D95" t="inlineStr">
        <is>
          <t>曾声锦</t>
        </is>
      </c>
      <c r="E95" t="inlineStr">
        <is>
          <t>吴伟</t>
        </is>
      </c>
      <c r="F95" t="inlineStr">
        <is>
          <t>已参评好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46205.77978009259</v>
      </c>
      <c r="K95" s="53" t="n">
        <v>46206.11311342593</v>
      </c>
      <c r="L95">
        <f>IF(AND(F95&lt;&gt;"已参评好",I95&gt;=5),"超5小时未参评",IF(I95&gt;=7,"超7小时未参评",IF(I95&gt;=8,"超时未参评","")))</f>
        <v/>
      </c>
      <c r="M95" t="inlineStr">
        <is>
          <t>已参评好</t>
        </is>
      </c>
    </row>
    <row r="96">
      <c r="A96" t="inlineStr">
        <is>
          <t>13652808499</t>
        </is>
      </c>
      <c r="B96" s="53" t="n">
        <v>46205.69918981481</v>
      </c>
      <c r="C96" t="inlineStr">
        <is>
          <t>韩江新城工作站</t>
        </is>
      </c>
      <c r="D96" t="inlineStr">
        <is>
          <t>邱培烁</t>
        </is>
      </c>
      <c r="E96" t="inlineStr">
        <is>
          <t>刘伟煌</t>
        </is>
      </c>
      <c r="F96" t="inlineStr">
        <is>
          <t>未参评好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46205.78252314815</v>
      </c>
      <c r="K96" s="53" t="n">
        <v>46206.11585648148</v>
      </c>
      <c r="L96">
        <f>IF(AND(F96&lt;&gt;"已参评好",I96&gt;=5),"超5小时未参评",IF(I96&gt;=7,"超7小时未参评",IF(I96&gt;=8,"超时未参评","")))</f>
        <v/>
      </c>
      <c r="M96" t="inlineStr">
        <is>
          <t>用户长辈，不会操作</t>
        </is>
      </c>
    </row>
    <row r="97">
      <c r="A97" t="inlineStr">
        <is>
          <t>13534655553</t>
        </is>
      </c>
      <c r="B97" s="53" t="n">
        <v>46205.62501157408</v>
      </c>
      <c r="C97" t="inlineStr">
        <is>
          <t>韩江新城工作站</t>
        </is>
      </c>
      <c r="D97" t="inlineStr">
        <is>
          <t>邱培烁</t>
        </is>
      </c>
      <c r="E97" t="inlineStr">
        <is>
          <t>谢洽杰</t>
        </is>
      </c>
      <c r="F97" t="inlineStr">
        <is>
          <t>未参评好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46205.70834490741</v>
      </c>
      <c r="K97" s="53" t="n">
        <v>46206.04167824074</v>
      </c>
      <c r="L97">
        <f>IF(AND(F97&lt;&gt;"已参评好",I97&gt;=5),"超5小时未参评",IF(I97&gt;=7,"超7小时未参评",IF(I97&gt;=8,"超时未参评","")))</f>
        <v/>
      </c>
      <c r="M97" t="inlineStr">
        <is>
          <t>用户长辈，不会操作</t>
        </is>
      </c>
    </row>
    <row r="98">
      <c r="A98" t="inlineStr">
        <is>
          <t>13342798384</t>
        </is>
      </c>
      <c r="B98" s="53" t="n">
        <v>46205.78975694445</v>
      </c>
      <c r="C98" t="inlineStr">
        <is>
          <t>瓷都枫溪工作站</t>
        </is>
      </c>
      <c r="D98" t="inlineStr">
        <is>
          <t>许守锦</t>
        </is>
      </c>
      <c r="E98" t="inlineStr">
        <is>
          <t>卢奕鑫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46205.87309027778</v>
      </c>
      <c r="K98" s="53" t="n">
        <v>46206.20642361111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14739184814</t>
        </is>
      </c>
      <c r="B99" s="53" t="n">
        <v>46205.66734953703</v>
      </c>
      <c r="C99" t="inlineStr">
        <is>
          <t>瓷都枫溪工作站</t>
        </is>
      </c>
      <c r="D99" t="inlineStr">
        <is>
          <t>许守锦</t>
        </is>
      </c>
      <c r="E99" t="inlineStr">
        <is>
          <t>陈庆海</t>
        </is>
      </c>
      <c r="F99" t="inlineStr">
        <is>
          <t>未参评好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46205.75068287037</v>
      </c>
      <c r="K99" s="53" t="n">
        <v>46206.08401620371</v>
      </c>
      <c r="L99">
        <f>IF(AND(F99&lt;&gt;"已参评好",I99&gt;=5),"超5小时未参评",IF(I99&gt;=7,"超7小时未参评",IF(I99&gt;=8,"超时未参评","")))</f>
        <v/>
      </c>
      <c r="M99" t="inlineStr">
        <is>
          <t>用户没收到</t>
        </is>
      </c>
    </row>
    <row r="100">
      <c r="A100" t="inlineStr">
        <is>
          <t>36530073201</t>
        </is>
      </c>
      <c r="B100" s="53" t="n">
        <v>46205.78524305556</v>
      </c>
      <c r="C100" t="inlineStr">
        <is>
          <t>彩塘东凤工作站</t>
        </is>
      </c>
      <c r="D100" t="inlineStr">
        <is>
          <t>丁锐涛</t>
        </is>
      </c>
      <c r="E100" t="inlineStr">
        <is>
          <t>杨泽伟</t>
        </is>
      </c>
      <c r="F100" t="inlineStr">
        <is>
          <t>未参评好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46205.86857638889</v>
      </c>
      <c r="K100" s="53" t="n">
        <v>46206.20190972222</v>
      </c>
      <c r="L100">
        <f>IF(AND(F100&lt;&gt;"已参评好",I100&gt;=5),"超5小时未参评",IF(I100&gt;=7,"超7小时未参评",IF(I100&gt;=8,"超时未参评","")))</f>
        <v/>
      </c>
      <c r="M100" t="inlineStr">
        <is>
          <t>没有收到</t>
        </is>
      </c>
    </row>
    <row r="101">
      <c r="A101" t="inlineStr">
        <is>
          <t>13612459604</t>
        </is>
      </c>
      <c r="B101" s="53" t="n">
        <v>46205.80476851852</v>
      </c>
      <c r="C101" t="inlineStr">
        <is>
          <t>瓷都枫溪工作站</t>
        </is>
      </c>
      <c r="D101" t="inlineStr">
        <is>
          <t>许守锦</t>
        </is>
      </c>
      <c r="E101" t="inlineStr">
        <is>
          <t>洪溢</t>
        </is>
      </c>
      <c r="F101" t="inlineStr">
        <is>
          <t>已参评好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46205.88810185185</v>
      </c>
      <c r="K101" s="53" t="n">
        <v>46206.22143518519</v>
      </c>
      <c r="L101">
        <f>IF(AND(F101&lt;&gt;"已参评好",I101&gt;=5),"超5小时未参评",IF(I101&gt;=7,"超7小时未参评",IF(I101&gt;=8,"超时未参评","")))</f>
        <v/>
      </c>
      <c r="M101" t="inlineStr">
        <is>
          <t>用户表示已评</t>
        </is>
      </c>
    </row>
    <row r="102">
      <c r="A102" t="inlineStr">
        <is>
          <t>15807688108</t>
        </is>
      </c>
      <c r="B102" s="53" t="n">
        <v>46205.80880787037</v>
      </c>
      <c r="C102" t="inlineStr">
        <is>
          <t>浮洋网格</t>
        </is>
      </c>
      <c r="D102" t="inlineStr">
        <is>
          <t>曾声锦</t>
        </is>
      </c>
      <c r="E102" t="inlineStr">
        <is>
          <t>邱晓杰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46205.8921412037</v>
      </c>
      <c r="K102" s="53" t="n">
        <v>46206.22547453704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13172587452</t>
        </is>
      </c>
      <c r="B103" s="53" t="n">
        <v>46205.80791666666</v>
      </c>
      <c r="C103" t="inlineStr">
        <is>
          <t>市区城南工作站</t>
        </is>
      </c>
      <c r="D103" t="inlineStr">
        <is>
          <t>陈理智</t>
        </is>
      </c>
      <c r="E103" t="inlineStr">
        <is>
          <t>林佳宏</t>
        </is>
      </c>
      <c r="F103" t="inlineStr">
        <is>
          <t>已参评好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46205.89125</v>
      </c>
      <c r="K103" s="53" t="n">
        <v>46206.22458333334</v>
      </c>
      <c r="L103">
        <f>IF(AND(F103&lt;&gt;"已参评好",I103&gt;=5),"超5小时未参评",IF(I103&gt;=7,"超7小时未参评",IF(I103&gt;=8,"超时未参评","")))</f>
        <v/>
      </c>
      <c r="M103" t="inlineStr">
        <is>
          <t>已参评</t>
        </is>
      </c>
    </row>
    <row r="104">
      <c r="A104" t="inlineStr">
        <is>
          <t>15916467478</t>
        </is>
      </c>
      <c r="B104" s="53" t="n">
        <v>46205.67884259259</v>
      </c>
      <c r="C104" t="inlineStr">
        <is>
          <t>饶平城区工作站</t>
        </is>
      </c>
      <c r="D104" t="inlineStr">
        <is>
          <t>陈泽鹏</t>
        </is>
      </c>
      <c r="E104" t="inlineStr">
        <is>
          <t>林葵</t>
        </is>
      </c>
      <c r="F104" t="inlineStr">
        <is>
          <t>未参评好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46205.76217592593</v>
      </c>
      <c r="K104" s="53" t="n">
        <v>46206.09550925926</v>
      </c>
      <c r="L104">
        <f>IF(AND(F104&lt;&gt;"已参评好",I104&gt;=5),"超5小时未参评",IF(I104&gt;=7,"超7小时未参评",IF(I104&gt;=8,"超时未参评","")))</f>
        <v/>
      </c>
      <c r="M104" t="inlineStr">
        <is>
          <t>未收到信息</t>
        </is>
      </c>
    </row>
    <row r="105">
      <c r="A105" t="inlineStr">
        <is>
          <t>15814969621</t>
        </is>
      </c>
      <c r="B105" s="53" t="n">
        <v>46205.76598379629</v>
      </c>
      <c r="C105" t="inlineStr">
        <is>
          <t>瓷都枫溪工作站</t>
        </is>
      </c>
      <c r="D105" t="inlineStr">
        <is>
          <t>许守锦</t>
        </is>
      </c>
      <c r="E105" t="inlineStr">
        <is>
          <t>陈丹华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46205.84931712963</v>
      </c>
      <c r="K105" s="53" t="n">
        <v>46206.18265046296</v>
      </c>
      <c r="L105">
        <f>IF(AND(F105&lt;&gt;"已参评好",I105&gt;=5),"超5小时未参评",IF(I105&gt;=7,"超7小时未参评",IF(I105&gt;=8,"超时未参评","")))</f>
        <v/>
      </c>
      <c r="M105" t="inlineStr"/>
    </row>
    <row r="106">
      <c r="A106" t="inlineStr">
        <is>
          <t>17303042390</t>
        </is>
      </c>
      <c r="B106" s="53" t="n">
        <v>46205.64609953704</v>
      </c>
      <c r="C106" t="inlineStr">
        <is>
          <t>市区城北工作站</t>
        </is>
      </c>
      <c r="D106" t="inlineStr">
        <is>
          <t>陆锐荣</t>
        </is>
      </c>
      <c r="E106" t="inlineStr">
        <is>
          <t>陈锐</t>
        </is>
      </c>
      <c r="F106" t="inlineStr">
        <is>
          <t>已参评好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46205.72943287037</v>
      </c>
      <c r="K106" s="53" t="n">
        <v>46206.0627662037</v>
      </c>
      <c r="L106">
        <f>IF(AND(F106&lt;&gt;"已参评好",I106&gt;=5),"超5小时未参评",IF(I106&gt;=7,"超7小时未参评",IF(I106&gt;=8,"超时未参评","")))</f>
        <v/>
      </c>
      <c r="M106" t="inlineStr">
        <is>
          <t>已参评好</t>
        </is>
      </c>
    </row>
    <row r="107">
      <c r="A107" t="inlineStr">
        <is>
          <t>17728687684</t>
        </is>
      </c>
      <c r="B107" s="53" t="n">
        <v>46205.74608796297</v>
      </c>
      <c r="C107" t="inlineStr">
        <is>
          <t>瓷都枫溪工作站</t>
        </is>
      </c>
      <c r="D107" t="inlineStr">
        <is>
          <t>许守锦</t>
        </is>
      </c>
      <c r="E107" t="inlineStr">
        <is>
          <t>卢奕鑫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46205.82942129629</v>
      </c>
      <c r="K107" s="53" t="n">
        <v>46206.16275462963</v>
      </c>
      <c r="L107">
        <f>IF(AND(F107&lt;&gt;"已参评好",I107&gt;=5),"超5小时未参评",IF(I107&gt;=7,"超7小时未参评",IF(I107&gt;=8,"超时未参评","")))</f>
        <v/>
      </c>
      <c r="M107" t="inlineStr"/>
    </row>
    <row r="108">
      <c r="A108" t="inlineStr">
        <is>
          <t>15016513528</t>
        </is>
      </c>
      <c r="B108" s="53" t="n">
        <v>46205.70083333334</v>
      </c>
      <c r="C108" t="inlineStr">
        <is>
          <t>饶平北片工作站</t>
        </is>
      </c>
      <c r="D108" t="inlineStr">
        <is>
          <t>詹进链</t>
        </is>
      </c>
      <c r="E108" t="inlineStr">
        <is>
          <t>詹振声</t>
        </is>
      </c>
      <c r="F108" t="inlineStr">
        <is>
          <t>未参评好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46205.78416666666</v>
      </c>
      <c r="K108" s="53" t="n">
        <v>46206.1175</v>
      </c>
      <c r="L108">
        <f>IF(AND(F108&lt;&gt;"已参评好",I108&gt;=5),"超5小时未参评",IF(I108&gt;=7,"超7小时未参评",IF(I108&gt;=8,"超时未参评","")))</f>
        <v/>
      </c>
      <c r="M108" t="inlineStr">
        <is>
          <t>用户老人不会参评</t>
        </is>
      </c>
    </row>
    <row r="109">
      <c r="A109" t="inlineStr">
        <is>
          <t>17876315254</t>
        </is>
      </c>
      <c r="B109" s="53" t="n">
        <v>46205.73565972222</v>
      </c>
      <c r="C109" t="inlineStr">
        <is>
          <t>瓷都枫溪工作站</t>
        </is>
      </c>
      <c r="D109" t="inlineStr">
        <is>
          <t>许守锦</t>
        </is>
      </c>
      <c r="E109" t="inlineStr">
        <is>
          <t>谢梓湘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46205.81899305555</v>
      </c>
      <c r="K109" s="53" t="n">
        <v>46206.15232638889</v>
      </c>
      <c r="L109">
        <f>IF(AND(F109&lt;&gt;"已参评好",I109&gt;=5),"超5小时未参评",IF(I109&gt;=7,"超7小时未参评",IF(I109&gt;=8,"超时未参评","")))</f>
        <v/>
      </c>
      <c r="M109" t="inlineStr"/>
    </row>
    <row r="110">
      <c r="A110" t="inlineStr">
        <is>
          <t>13413779776</t>
        </is>
      </c>
      <c r="B110" s="53" t="n">
        <v>46205.76048611111</v>
      </c>
      <c r="C110" t="inlineStr">
        <is>
          <t>高铁三镇工作站</t>
        </is>
      </c>
      <c r="D110" t="inlineStr">
        <is>
          <t>洪名鑫</t>
        </is>
      </c>
      <c r="E110" t="inlineStr">
        <is>
          <t>陈涛22</t>
        </is>
      </c>
      <c r="F110" t="inlineStr">
        <is>
          <t>未参评好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46205.84381944445</v>
      </c>
      <c r="K110" s="53" t="n">
        <v>46206.17715277777</v>
      </c>
      <c r="L110">
        <f>IF(AND(F110&lt;&gt;"已参评好",I110&gt;=5),"超5小时未参评",IF(I110&gt;=7,"超7小时未参评",IF(I110&gt;=8,"超时未参评","")))</f>
        <v/>
      </c>
      <c r="M110" t="inlineStr">
        <is>
          <t>用户不配合参评</t>
        </is>
      </c>
    </row>
    <row r="111">
      <c r="A111" t="inlineStr">
        <is>
          <t>14739185224</t>
        </is>
      </c>
      <c r="B111" s="53" t="n">
        <v>46205.67377314815</v>
      </c>
      <c r="C111" t="inlineStr">
        <is>
          <t>古巷登塘工作站</t>
        </is>
      </c>
      <c r="D111" t="inlineStr">
        <is>
          <t>陈佳雄</t>
        </is>
      </c>
      <c r="E111" t="inlineStr">
        <is>
          <t>邱瑞斯</t>
        </is>
      </c>
      <c r="F111" t="inlineStr">
        <is>
          <t>未参评好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46205.75710648148</v>
      </c>
      <c r="K111" s="53" t="n">
        <v>46206.09043981481</v>
      </c>
      <c r="L111">
        <f>IF(AND(F111&lt;&gt;"已参评好",I111&gt;=5),"超5小时未参评",IF(I111&gt;=7,"超7小时未参评",IF(I111&gt;=8,"超时未参评","")))</f>
        <v/>
      </c>
      <c r="M111" t="inlineStr">
        <is>
          <t>号码没使用</t>
        </is>
      </c>
    </row>
    <row r="112">
      <c r="A112" t="inlineStr">
        <is>
          <t>13502503318</t>
        </is>
      </c>
      <c r="B112" s="53" t="n">
        <v>46205.72453703704</v>
      </c>
      <c r="C112" t="inlineStr">
        <is>
          <t>瓷都枫溪工作站</t>
        </is>
      </c>
      <c r="D112" t="inlineStr">
        <is>
          <t>许守锦</t>
        </is>
      </c>
      <c r="E112" t="inlineStr">
        <is>
          <t>陈庆海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46205.80787037037</v>
      </c>
      <c r="K112" s="53" t="n">
        <v>46206.1412037037</v>
      </c>
      <c r="L112">
        <f>IF(AND(F112&lt;&gt;"已参评好",I112&gt;=5),"超5小时未参评",IF(I112&gt;=7,"超7小时未参评",IF(I112&gt;=8,"超时未参评","")))</f>
        <v/>
      </c>
      <c r="M112" t="inlineStr"/>
    </row>
    <row r="113">
      <c r="A113" t="inlineStr">
        <is>
          <t>14739165643</t>
        </is>
      </c>
      <c r="B113" s="53" t="n">
        <v>46205.64293981482</v>
      </c>
      <c r="C113" t="inlineStr">
        <is>
          <t>瓷都枫溪工作站</t>
        </is>
      </c>
      <c r="D113" t="inlineStr">
        <is>
          <t>许守锦</t>
        </is>
      </c>
      <c r="E113" t="inlineStr">
        <is>
          <t>卢志平</t>
        </is>
      </c>
      <c r="F113" t="inlineStr">
        <is>
          <t>已参评好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46205.72627314815</v>
      </c>
      <c r="K113" s="53" t="n">
        <v>46206.05960648148</v>
      </c>
      <c r="L113">
        <f>IF(AND(F113&lt;&gt;"已参评好",I113&gt;=5),"超5小时未参评",IF(I113&gt;=7,"超7小时未参评",IF(I113&gt;=8,"超时未参评","")))</f>
        <v/>
      </c>
      <c r="M113" t="inlineStr">
        <is>
          <t>已参评</t>
        </is>
      </c>
    </row>
    <row r="114">
      <c r="A114" t="inlineStr">
        <is>
          <t>17818767740</t>
        </is>
      </c>
      <c r="B114" s="53" t="n">
        <v>46205.80467592592</v>
      </c>
      <c r="C114" t="inlineStr">
        <is>
          <t>饶平城区工作站</t>
        </is>
      </c>
      <c r="D114" t="inlineStr">
        <is>
          <t>陈泽鹏</t>
        </is>
      </c>
      <c r="E114" t="inlineStr">
        <is>
          <t>余俊生</t>
        </is>
      </c>
      <c r="F114" t="inlineStr">
        <is>
          <t>未参评好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46205.88800925926</v>
      </c>
      <c r="K114" s="53" t="n">
        <v>46206.22134259259</v>
      </c>
      <c r="L114">
        <f>IF(AND(F114&lt;&gt;"已参评好",I114&gt;=5),"超5小时未参评",IF(I114&gt;=7,"超7小时未参评",IF(I114&gt;=8,"超时未参评","")))</f>
        <v/>
      </c>
      <c r="M114" t="inlineStr">
        <is>
          <t>未收到信息</t>
        </is>
      </c>
    </row>
    <row r="115">
      <c r="A115" t="inlineStr">
        <is>
          <t>18923503420</t>
        </is>
      </c>
      <c r="B115" s="53" t="n">
        <v>46205.71739583334</v>
      </c>
      <c r="C115" t="inlineStr">
        <is>
          <t>彩塘东凤工作站</t>
        </is>
      </c>
      <c r="D115" t="inlineStr">
        <is>
          <t>丁锐涛</t>
        </is>
      </c>
      <c r="E115" t="inlineStr">
        <is>
          <t>刘汉城</t>
        </is>
      </c>
      <c r="F115" t="inlineStr">
        <is>
          <t>已参评好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46205.80072916667</v>
      </c>
      <c r="K115" s="53" t="n">
        <v>46206.1340625</v>
      </c>
      <c r="L115">
        <f>IF(AND(F115&lt;&gt;"已参评好",I115&gt;=5),"超5小时未参评",IF(I115&gt;=7,"超7小时未参评",IF(I115&gt;=8,"超时未参评","")))</f>
        <v/>
      </c>
      <c r="M115" t="inlineStr">
        <is>
          <t>已参评好</t>
        </is>
      </c>
    </row>
    <row r="116">
      <c r="A116" t="inlineStr">
        <is>
          <t>18127171792</t>
        </is>
      </c>
      <c r="B116" s="53" t="n">
        <v>46205.68640046296</v>
      </c>
      <c r="C116" t="inlineStr">
        <is>
          <t>市区城北工作站</t>
        </is>
      </c>
      <c r="D116" t="inlineStr">
        <is>
          <t>陆锐荣</t>
        </is>
      </c>
      <c r="E116" t="inlineStr">
        <is>
          <t>曹贤伟</t>
        </is>
      </c>
      <c r="F116" t="inlineStr">
        <is>
          <t>已参评好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46205.7697337963</v>
      </c>
      <c r="K116" s="53" t="n">
        <v>46206.10306712963</v>
      </c>
      <c r="L116">
        <f>IF(AND(F116&lt;&gt;"已参评好",I116&gt;=5),"超5小时未参评",IF(I116&gt;=7,"超7小时未参评",IF(I116&gt;=8,"超时未参评","")))</f>
        <v/>
      </c>
      <c r="M116" t="inlineStr">
        <is>
          <t>已参评好</t>
        </is>
      </c>
    </row>
    <row r="117">
      <c r="A117" t="inlineStr">
        <is>
          <t>18923527735</t>
        </is>
      </c>
      <c r="B117" s="53" t="n">
        <v>46205.70763888889</v>
      </c>
      <c r="C117" t="inlineStr">
        <is>
          <t>韩江新城工作站</t>
        </is>
      </c>
      <c r="D117" t="inlineStr">
        <is>
          <t>邱培烁</t>
        </is>
      </c>
      <c r="E117" t="inlineStr">
        <is>
          <t>黄文振</t>
        </is>
      </c>
      <c r="G117" t="inlineStr">
        <is>
          <t>未超8小时</t>
        </is>
      </c>
      <c r="H117" t="inlineStr">
        <is>
          <t>是</t>
        </is>
      </c>
      <c r="I117" s="54">
        <f>(NOW()-J117)*24</f>
        <v/>
      </c>
      <c r="J117" s="53" t="n">
        <v>46205.79097222222</v>
      </c>
      <c r="K117" s="53" t="n">
        <v>46206.12430555555</v>
      </c>
      <c r="L117">
        <f>IF(AND(F117&lt;&gt;"已参评好",I117&gt;=5),"超5小时未参评",IF(I117&gt;=7,"超7小时未参评",IF(I117&gt;=8,"超时未参评","")))</f>
        <v/>
      </c>
      <c r="M117" t="inlineStr"/>
    </row>
    <row r="118">
      <c r="A118" t="inlineStr">
        <is>
          <t>19107677368</t>
        </is>
      </c>
      <c r="B118" s="53" t="n">
        <v>46205.65875</v>
      </c>
      <c r="C118" t="inlineStr">
        <is>
          <t>磷官铁工作站</t>
        </is>
      </c>
      <c r="D118" t="inlineStr">
        <is>
          <t>吴坊</t>
        </is>
      </c>
      <c r="E118" t="inlineStr">
        <is>
          <t>陆彦羽</t>
        </is>
      </c>
      <c r="F118" t="inlineStr">
        <is>
          <t>未参评好</t>
        </is>
      </c>
      <c r="G118" t="inlineStr">
        <is>
          <t>未超8小时</t>
        </is>
      </c>
      <c r="H118" t="inlineStr">
        <is>
          <t>是</t>
        </is>
      </c>
      <c r="I118" s="54">
        <f>(NOW()-J118)*24</f>
        <v/>
      </c>
      <c r="J118" s="53" t="n">
        <v>46205.74208333333</v>
      </c>
      <c r="K118" s="53" t="n">
        <v>46206.07541666667</v>
      </c>
      <c r="L118">
        <f>IF(AND(F118&lt;&gt;"已参评好",I118&gt;=5),"超5小时未参评",IF(I118&gt;=7,"超7小时未参评",IF(I118&gt;=8,"超时未参评","")))</f>
        <v/>
      </c>
      <c r="M118" t="inlineStr">
        <is>
          <t>没收到短信</t>
        </is>
      </c>
    </row>
    <row r="119">
      <c r="A119" t="inlineStr">
        <is>
          <t>13727957817</t>
        </is>
      </c>
      <c r="B119" s="53" t="n">
        <v>46205.7653587963</v>
      </c>
      <c r="E119" t="inlineStr">
        <is>
          <t>张远彪</t>
        </is>
      </c>
      <c r="G119" t="inlineStr">
        <is>
          <t>未超8小时</t>
        </is>
      </c>
      <c r="H119" t="inlineStr">
        <is>
          <t>是</t>
        </is>
      </c>
      <c r="I119" s="54">
        <f>(NOW()-J119)*24</f>
        <v/>
      </c>
      <c r="J119" s="53" t="n">
        <v>46205.84869212963</v>
      </c>
      <c r="K119" s="53" t="n">
        <v>46206.18202546296</v>
      </c>
      <c r="L119">
        <f>IF(AND(F119&lt;&gt;"已参评好",I119&gt;=5),"超5小时未参评",IF(I119&gt;=7,"超7小时未参评",IF(I119&gt;=8,"超时未参评","")))</f>
        <v/>
      </c>
      <c r="M119" t="inlineStr"/>
    </row>
    <row r="120">
      <c r="A120" t="inlineStr">
        <is>
          <t>18924725826</t>
        </is>
      </c>
      <c r="B120" s="53" t="n">
        <v>46205.79162037037</v>
      </c>
      <c r="C120" t="inlineStr">
        <is>
          <t>古巷登塘工作站</t>
        </is>
      </c>
      <c r="D120" t="inlineStr">
        <is>
          <t>陈佳雄</t>
        </is>
      </c>
      <c r="E120" t="inlineStr">
        <is>
          <t>刘泽标</t>
        </is>
      </c>
      <c r="F120" t="inlineStr">
        <is>
          <t>未参评好</t>
        </is>
      </c>
      <c r="G120" t="inlineStr">
        <is>
          <t>未超8小时</t>
        </is>
      </c>
      <c r="H120" t="inlineStr">
        <is>
          <t>是</t>
        </is>
      </c>
      <c r="I120" s="54">
        <f>(NOW()-J120)*24</f>
        <v/>
      </c>
      <c r="J120" s="53" t="n">
        <v>46205.8749537037</v>
      </c>
      <c r="K120" s="53" t="n">
        <v>46206.20828703704</v>
      </c>
      <c r="L120">
        <f>IF(AND(F120&lt;&gt;"已参评好",I120&gt;=5),"超5小时未参评",IF(I120&gt;=7,"超7小时未参评",IF(I120&gt;=8,"超时未参评","")))</f>
        <v/>
      </c>
      <c r="M120" t="inlineStr">
        <is>
          <t>老人家不懂</t>
        </is>
      </c>
    </row>
    <row r="121">
      <c r="A121" t="inlineStr">
        <is>
          <t>18218488358</t>
        </is>
      </c>
      <c r="B121" s="53" t="n">
        <v>46205.73832175926</v>
      </c>
      <c r="C121" t="inlineStr">
        <is>
          <t>古巷登塘工作站</t>
        </is>
      </c>
      <c r="D121" t="inlineStr">
        <is>
          <t>陈佳雄</t>
        </is>
      </c>
      <c r="E121" t="inlineStr">
        <is>
          <t>黄曙镛</t>
        </is>
      </c>
      <c r="F121" t="inlineStr">
        <is>
          <t>已参评好</t>
        </is>
      </c>
      <c r="G121" t="inlineStr">
        <is>
          <t>未超8小时</t>
        </is>
      </c>
      <c r="H121" t="inlineStr">
        <is>
          <t>是</t>
        </is>
      </c>
      <c r="I121" s="54">
        <f>(NOW()-J121)*24</f>
        <v/>
      </c>
      <c r="J121" s="53" t="n">
        <v>46205.82165509259</v>
      </c>
      <c r="K121" s="53" t="n">
        <v>46206.15498842593</v>
      </c>
      <c r="L121">
        <f>IF(AND(F121&lt;&gt;"已参评好",I121&gt;=5),"超5小时未参评",IF(I121&gt;=7,"超7小时未参评",IF(I121&gt;=8,"超时未参评","")))</f>
        <v/>
      </c>
      <c r="M121" t="inlineStr">
        <is>
          <t>已参评好</t>
        </is>
      </c>
    </row>
    <row r="122">
      <c r="A122" t="inlineStr">
        <is>
          <t>13413727280</t>
        </is>
      </c>
      <c r="B122" s="53" t="n">
        <v>46205.63630787037</v>
      </c>
      <c r="C122" t="inlineStr">
        <is>
          <t>古巷登塘工作站</t>
        </is>
      </c>
      <c r="D122" t="inlineStr">
        <is>
          <t>陈佳雄</t>
        </is>
      </c>
      <c r="E122" t="inlineStr">
        <is>
          <t>陈海荣</t>
        </is>
      </c>
      <c r="F122" t="inlineStr">
        <is>
          <t>未参评好</t>
        </is>
      </c>
      <c r="G122" t="inlineStr">
        <is>
          <t>未超8小时</t>
        </is>
      </c>
      <c r="H122" t="inlineStr">
        <is>
          <t>是</t>
        </is>
      </c>
      <c r="I122" s="54">
        <f>(NOW()-J122)*24</f>
        <v/>
      </c>
      <c r="J122" s="53" t="n">
        <v>46205.7196412037</v>
      </c>
      <c r="K122" s="53" t="n">
        <v>46206.05297453704</v>
      </c>
      <c r="L122">
        <f>IF(AND(F122&lt;&gt;"已参评好",I122&gt;=5),"超5小时未参评",IF(I122&gt;=7,"超7小时未参评",IF(I122&gt;=8,"超时未参评","")))</f>
        <v/>
      </c>
      <c r="M122" t="inlineStr">
        <is>
          <t>没有收到</t>
        </is>
      </c>
    </row>
    <row r="123">
      <c r="A123" t="inlineStr">
        <is>
          <t>15976586254</t>
        </is>
      </c>
      <c r="B123" s="53" t="n">
        <v>46205.79530092593</v>
      </c>
      <c r="C123" t="inlineStr">
        <is>
          <t>凤塘镇区工作站</t>
        </is>
      </c>
      <c r="D123" t="inlineStr">
        <is>
          <t>曾声锦</t>
        </is>
      </c>
      <c r="E123" t="inlineStr">
        <is>
          <t>邢森鹏</t>
        </is>
      </c>
      <c r="G123" t="inlineStr">
        <is>
          <t>未超8小时</t>
        </is>
      </c>
      <c r="H123" t="inlineStr">
        <is>
          <t>是</t>
        </is>
      </c>
      <c r="I123" s="54">
        <f>(NOW()-J123)*24</f>
        <v/>
      </c>
      <c r="J123" s="53" t="n">
        <v>46205.87863425926</v>
      </c>
      <c r="K123" s="53" t="n">
        <v>46206.21196759259</v>
      </c>
      <c r="L123">
        <f>IF(AND(F123&lt;&gt;"已参评好",I123&gt;=5),"超5小时未参评",IF(I123&gt;=7,"超7小时未参评",IF(I123&gt;=8,"超时未参评","")))</f>
        <v/>
      </c>
      <c r="M123" t="inlineStr"/>
    </row>
    <row r="124">
      <c r="A124" t="inlineStr">
        <is>
          <t>15718369164</t>
        </is>
      </c>
      <c r="B124" s="53" t="n">
        <v>46205.78814814815</v>
      </c>
      <c r="C124" t="inlineStr">
        <is>
          <t>磷官铁工作站</t>
        </is>
      </c>
      <c r="D124" t="inlineStr">
        <is>
          <t>吴坊</t>
        </is>
      </c>
      <c r="E124" t="inlineStr">
        <is>
          <t>陈湘杰</t>
        </is>
      </c>
      <c r="F124" t="inlineStr">
        <is>
          <t>已参评好</t>
        </is>
      </c>
      <c r="G124" t="inlineStr">
        <is>
          <t>未超8小时</t>
        </is>
      </c>
      <c r="H124" t="inlineStr">
        <is>
          <t>是</t>
        </is>
      </c>
      <c r="I124" s="54">
        <f>(NOW()-J124)*24</f>
        <v/>
      </c>
      <c r="J124" s="53" t="n">
        <v>46205.87148148148</v>
      </c>
      <c r="K124" s="53" t="n">
        <v>46206.20481481482</v>
      </c>
      <c r="L124">
        <f>IF(AND(F124&lt;&gt;"已参评好",I124&gt;=5),"超5小时未参评",IF(I124&gt;=7,"超7小时未参评",IF(I124&gt;=8,"超时未参评","")))</f>
        <v/>
      </c>
      <c r="M124" t="inlineStr">
        <is>
          <t>已评</t>
        </is>
      </c>
    </row>
    <row r="125">
      <c r="A125" t="inlineStr">
        <is>
          <t>13318937295</t>
        </is>
      </c>
      <c r="B125" s="53" t="n">
        <v>46205.70648148148</v>
      </c>
      <c r="C125" t="inlineStr">
        <is>
          <t>彩塘东凤工作站</t>
        </is>
      </c>
      <c r="D125" t="inlineStr">
        <is>
          <t>丁锐涛</t>
        </is>
      </c>
      <c r="E125" t="inlineStr">
        <is>
          <t>王锋</t>
        </is>
      </c>
      <c r="F125" t="inlineStr">
        <is>
          <t>未参评好</t>
        </is>
      </c>
      <c r="G125" t="inlineStr">
        <is>
          <t>未超8小时</t>
        </is>
      </c>
      <c r="H125" t="inlineStr">
        <is>
          <t>是</t>
        </is>
      </c>
      <c r="I125" s="54">
        <f>(NOW()-J125)*24</f>
        <v/>
      </c>
      <c r="J125" s="53" t="n">
        <v>46205.78981481482</v>
      </c>
      <c r="K125" s="53" t="n">
        <v>46206.12314814814</v>
      </c>
      <c r="L125">
        <f>IF(AND(F125&lt;&gt;"已参评好",I125&gt;=5),"超5小时未参评",IF(I125&gt;=7,"超7小时未参评",IF(I125&gt;=8,"超时未参评","")))</f>
        <v/>
      </c>
      <c r="M125" t="inlineStr">
        <is>
          <t>用户说没有收到，有的话会帮参评</t>
        </is>
      </c>
    </row>
    <row r="126">
      <c r="A126" t="inlineStr">
        <is>
          <t>19126805448</t>
        </is>
      </c>
      <c r="B126" s="53" t="n">
        <v>46205.65909722223</v>
      </c>
      <c r="C126" t="inlineStr">
        <is>
          <t>市区城北工作站</t>
        </is>
      </c>
      <c r="D126" t="inlineStr">
        <is>
          <t>陆锐荣</t>
        </is>
      </c>
      <c r="E126" t="inlineStr">
        <is>
          <t>许湘木</t>
        </is>
      </c>
      <c r="F126" t="inlineStr">
        <is>
          <t>未参评好</t>
        </is>
      </c>
      <c r="G126" t="inlineStr">
        <is>
          <t>未超8小时</t>
        </is>
      </c>
      <c r="H126" t="inlineStr">
        <is>
          <t>是</t>
        </is>
      </c>
      <c r="I126" s="54">
        <f>(NOW()-J126)*24</f>
        <v/>
      </c>
      <c r="J126" s="53" t="n">
        <v>46205.74243055555</v>
      </c>
      <c r="K126" s="53" t="n">
        <v>46206.07576388889</v>
      </c>
      <c r="L126">
        <f>IF(AND(F126&lt;&gt;"已参评好",I126&gt;=5),"超5小时未参评",IF(I126&gt;=7,"超7小时未参评",IF(I126&gt;=8,"超时未参评","")))</f>
        <v/>
      </c>
      <c r="M126" t="inlineStr">
        <is>
          <t>无信息</t>
        </is>
      </c>
    </row>
    <row r="127">
      <c r="A127" t="inlineStr">
        <is>
          <t>13827316621</t>
        </is>
      </c>
      <c r="B127" s="53" t="n">
        <v>46205.75020833333</v>
      </c>
      <c r="C127" t="inlineStr">
        <is>
          <t>彩塘东凤工作站</t>
        </is>
      </c>
      <c r="D127" t="inlineStr">
        <is>
          <t>丁锐涛</t>
        </is>
      </c>
      <c r="E127" t="inlineStr">
        <is>
          <t>陈颖东</t>
        </is>
      </c>
      <c r="F127" t="inlineStr">
        <is>
          <t>已参评好</t>
        </is>
      </c>
      <c r="G127" t="inlineStr">
        <is>
          <t>未超8小时</t>
        </is>
      </c>
      <c r="H127" t="inlineStr">
        <is>
          <t>是</t>
        </is>
      </c>
      <c r="I127" s="54">
        <f>(NOW()-J127)*24</f>
        <v/>
      </c>
      <c r="J127" s="53" t="n">
        <v>46205.83354166667</v>
      </c>
      <c r="K127" s="53" t="n">
        <v>46206.166875</v>
      </c>
      <c r="L127">
        <f>IF(AND(F127&lt;&gt;"已参评好",I127&gt;=5),"超5小时未参评",IF(I127&gt;=7,"超7小时未参评",IF(I127&gt;=8,"超时未参评","")))</f>
        <v/>
      </c>
      <c r="M127" t="inlineStr">
        <is>
          <t>已参评好</t>
        </is>
      </c>
    </row>
    <row r="128">
      <c r="A128" t="inlineStr">
        <is>
          <t>13652816630</t>
        </is>
      </c>
      <c r="B128" s="53" t="n">
        <v>46205.79820601852</v>
      </c>
      <c r="C128" t="inlineStr">
        <is>
          <t>高铁三镇工作站</t>
        </is>
      </c>
      <c r="D128" t="inlineStr">
        <is>
          <t>洪名鑫</t>
        </is>
      </c>
      <c r="E128" t="inlineStr">
        <is>
          <t>孙锦福</t>
        </is>
      </c>
      <c r="F128" t="inlineStr">
        <is>
          <t>已参评好</t>
        </is>
      </c>
      <c r="G128" t="inlineStr">
        <is>
          <t>未超8小时</t>
        </is>
      </c>
      <c r="H128" t="inlineStr">
        <is>
          <t>是</t>
        </is>
      </c>
      <c r="I128" s="54">
        <f>(NOW()-J128)*24</f>
        <v/>
      </c>
      <c r="J128" s="53" t="n">
        <v>46205.88153935185</v>
      </c>
      <c r="K128" s="53" t="n">
        <v>46206.21487268519</v>
      </c>
      <c r="L128">
        <f>IF(AND(F128&lt;&gt;"已参评好",I128&gt;=5),"超5小时未参评",IF(I128&gt;=7,"超7小时未参评",IF(I128&gt;=8,"超时未参评","")))</f>
        <v/>
      </c>
      <c r="M128" t="inlineStr">
        <is>
          <t>已参评好</t>
        </is>
      </c>
    </row>
    <row r="129">
      <c r="A129" t="inlineStr">
        <is>
          <t>18207683778</t>
        </is>
      </c>
      <c r="B129" s="53" t="n">
        <v>46205.73631944445</v>
      </c>
      <c r="C129" t="inlineStr">
        <is>
          <t>市区城南工作站</t>
        </is>
      </c>
      <c r="D129" t="inlineStr">
        <is>
          <t>陈理智</t>
        </is>
      </c>
      <c r="E129" t="inlineStr">
        <is>
          <t>黄钿</t>
        </is>
      </c>
      <c r="F129" t="inlineStr">
        <is>
          <t>已参评好</t>
        </is>
      </c>
      <c r="G129" t="inlineStr">
        <is>
          <t>未超8小时</t>
        </is>
      </c>
      <c r="H129" t="inlineStr">
        <is>
          <t>是</t>
        </is>
      </c>
      <c r="I129" s="54">
        <f>(NOW()-J129)*24</f>
        <v/>
      </c>
      <c r="J129" s="53" t="n">
        <v>46205.81965277778</v>
      </c>
      <c r="K129" s="53" t="n">
        <v>46206.15298611111</v>
      </c>
      <c r="L129">
        <f>IF(AND(F129&lt;&gt;"已参评好",I129&gt;=5),"超5小时未参评",IF(I129&gt;=7,"超7小时未参评",IF(I129&gt;=8,"超时未参评","")))</f>
        <v/>
      </c>
      <c r="M129" t="inlineStr">
        <is>
          <t>已参评</t>
        </is>
      </c>
    </row>
    <row r="130">
      <c r="A130" t="inlineStr">
        <is>
          <t>13531524873</t>
        </is>
      </c>
      <c r="B130" s="53" t="n">
        <v>46205.75553240741</v>
      </c>
      <c r="C130" t="inlineStr">
        <is>
          <t>高铁三镇工作站</t>
        </is>
      </c>
      <c r="D130" t="inlineStr">
        <is>
          <t>洪名鑫</t>
        </is>
      </c>
      <c r="E130" t="inlineStr">
        <is>
          <t>孙锦福</t>
        </is>
      </c>
      <c r="F130" t="inlineStr">
        <is>
          <t>已参评好</t>
        </is>
      </c>
      <c r="G130" t="inlineStr">
        <is>
          <t>未超8小时</t>
        </is>
      </c>
      <c r="H130" t="inlineStr">
        <is>
          <t>是</t>
        </is>
      </c>
      <c r="I130" s="54">
        <f>(NOW()-J130)*24</f>
        <v/>
      </c>
      <c r="J130" s="53" t="n">
        <v>46205.83886574074</v>
      </c>
      <c r="K130" s="53" t="n">
        <v>46206.17219907408</v>
      </c>
      <c r="L130">
        <f>IF(AND(F130&lt;&gt;"已参评好",I130&gt;=5),"超5小时未参评",IF(I130&gt;=7,"超7小时未参评",IF(I130&gt;=8,"超时未参评","")))</f>
        <v/>
      </c>
      <c r="M130" t="inlineStr">
        <is>
          <t>已参评好</t>
        </is>
      </c>
    </row>
    <row r="131">
      <c r="A131" t="inlineStr">
        <is>
          <t>19878932231</t>
        </is>
      </c>
      <c r="B131" s="53" t="n">
        <v>46205.64377314815</v>
      </c>
      <c r="C131" t="inlineStr">
        <is>
          <t>东界三镇工作站</t>
        </is>
      </c>
      <c r="D131" t="inlineStr">
        <is>
          <t>周少杰</t>
        </is>
      </c>
      <c r="E131" t="inlineStr">
        <is>
          <t>杨振浜</t>
        </is>
      </c>
      <c r="F131" t="inlineStr">
        <is>
          <t>已参评好</t>
        </is>
      </c>
      <c r="G131" t="inlineStr">
        <is>
          <t>未超8小时</t>
        </is>
      </c>
      <c r="H131" t="inlineStr">
        <is>
          <t>是</t>
        </is>
      </c>
      <c r="I131" s="54">
        <f>(NOW()-J131)*24</f>
        <v/>
      </c>
      <c r="J131" s="53" t="n">
        <v>46205.72710648148</v>
      </c>
      <c r="K131" s="53" t="n">
        <v>46206.06043981481</v>
      </c>
      <c r="L131">
        <f>IF(AND(F131&lt;&gt;"已参评好",I131&gt;=5),"超5小时未参评",IF(I131&gt;=7,"超7小时未参评",IF(I131&gt;=8,"超时未参评","")))</f>
        <v/>
      </c>
      <c r="M131" t="inlineStr">
        <is>
          <t>已评</t>
        </is>
      </c>
    </row>
    <row r="132">
      <c r="A132" t="inlineStr">
        <is>
          <t>15976370155</t>
        </is>
      </c>
      <c r="B132" s="53" t="n">
        <v>46205.71771990741</v>
      </c>
      <c r="C132" t="inlineStr">
        <is>
          <t>磷官铁工作站</t>
        </is>
      </c>
      <c r="D132" t="inlineStr">
        <is>
          <t>吴坊</t>
        </is>
      </c>
      <c r="E132" t="inlineStr">
        <is>
          <t>陆彦羽</t>
        </is>
      </c>
      <c r="F132" t="inlineStr">
        <is>
          <t>已参评好</t>
        </is>
      </c>
      <c r="G132" t="inlineStr">
        <is>
          <t>未超8小时</t>
        </is>
      </c>
      <c r="H132" t="inlineStr">
        <is>
          <t>是</t>
        </is>
      </c>
      <c r="I132" s="54">
        <f>(NOW()-J132)*24</f>
        <v/>
      </c>
      <c r="J132" s="53" t="n">
        <v>46205.80105324074</v>
      </c>
      <c r="K132" s="53" t="n">
        <v>46206.13438657407</v>
      </c>
      <c r="L132">
        <f>IF(AND(F132&lt;&gt;"已参评好",I132&gt;=5),"超5小时未参评",IF(I132&gt;=7,"超7小时未参评",IF(I132&gt;=8,"超时未参评","")))</f>
        <v/>
      </c>
      <c r="M132" t="inlineStr">
        <is>
          <t>已评</t>
        </is>
      </c>
    </row>
    <row r="133">
      <c r="A133" t="inlineStr">
        <is>
          <t>19878932998</t>
        </is>
      </c>
      <c r="B133" s="53" t="n">
        <v>46205.69233796297</v>
      </c>
      <c r="C133" t="inlineStr">
        <is>
          <t>东界三镇工作站</t>
        </is>
      </c>
      <c r="D133" t="inlineStr">
        <is>
          <t>周少杰</t>
        </is>
      </c>
      <c r="E133" t="inlineStr">
        <is>
          <t>郑海浜</t>
        </is>
      </c>
      <c r="F133" t="inlineStr">
        <is>
          <t>未参评好</t>
        </is>
      </c>
      <c r="G133" t="inlineStr">
        <is>
          <t>未超8小时</t>
        </is>
      </c>
      <c r="H133" t="inlineStr">
        <is>
          <t>是</t>
        </is>
      </c>
      <c r="I133" s="54">
        <f>(NOW()-J133)*24</f>
        <v/>
      </c>
      <c r="J133" s="53" t="n">
        <v>46205.77567129629</v>
      </c>
      <c r="K133" s="53" t="n">
        <v>46206.10900462963</v>
      </c>
      <c r="L133">
        <f>IF(AND(F133&lt;&gt;"已参评好",I133&gt;=5),"超5小时未参评",IF(I133&gt;=7,"超7小时未参评",IF(I133&gt;=8,"超时未参评","")))</f>
        <v/>
      </c>
      <c r="M133" t="inlineStr">
        <is>
          <t>用户不懂参评</t>
        </is>
      </c>
    </row>
    <row r="134">
      <c r="A134" t="inlineStr">
        <is>
          <t>13531531214</t>
        </is>
      </c>
      <c r="B134" s="53" t="n">
        <v>46205.67666666667</v>
      </c>
      <c r="C134" t="inlineStr">
        <is>
          <t>饶平西片工作站</t>
        </is>
      </c>
      <c r="D134" t="inlineStr">
        <is>
          <t>吴泽镐</t>
        </is>
      </c>
      <c r="E134" t="inlineStr">
        <is>
          <t>麦杰生</t>
        </is>
      </c>
      <c r="F134" t="inlineStr">
        <is>
          <t>未参评好</t>
        </is>
      </c>
      <c r="G134" t="inlineStr">
        <is>
          <t>未超8小时</t>
        </is>
      </c>
      <c r="H134" t="inlineStr">
        <is>
          <t>是</t>
        </is>
      </c>
      <c r="I134" s="54">
        <f>(NOW()-J134)*24</f>
        <v/>
      </c>
      <c r="J134" s="53" t="n">
        <v>46205.76</v>
      </c>
      <c r="K134" s="53" t="n">
        <v>46206.09333333333</v>
      </c>
      <c r="L134">
        <f>IF(AND(F134&lt;&gt;"已参评好",I134&gt;=5),"超5小时未参评",IF(I134&gt;=7,"超7小时未参评",IF(I134&gt;=8,"超时未参评","")))</f>
        <v/>
      </c>
      <c r="M134" t="inlineStr">
        <is>
          <t>老人不会评</t>
        </is>
      </c>
    </row>
    <row r="135">
      <c r="A135" t="inlineStr">
        <is>
          <t>17825891644</t>
        </is>
      </c>
      <c r="B135" s="53" t="n">
        <v>46205.80458333333</v>
      </c>
      <c r="C135" t="inlineStr">
        <is>
          <t>饶平北片工作站</t>
        </is>
      </c>
      <c r="D135" t="inlineStr">
        <is>
          <t>詹进链</t>
        </is>
      </c>
      <c r="E135" t="inlineStr">
        <is>
          <t>詹振声</t>
        </is>
      </c>
      <c r="F135" t="inlineStr">
        <is>
          <t>已参评好</t>
        </is>
      </c>
      <c r="G135" t="inlineStr">
        <is>
          <t>未超8小时</t>
        </is>
      </c>
      <c r="H135" t="inlineStr">
        <is>
          <t>是</t>
        </is>
      </c>
      <c r="I135" s="54">
        <f>(NOW()-J135)*24</f>
        <v/>
      </c>
      <c r="J135" s="53" t="n">
        <v>46205.88791666667</v>
      </c>
      <c r="K135" s="53" t="n">
        <v>46206.22125</v>
      </c>
      <c r="L135">
        <f>IF(AND(F135&lt;&gt;"已参评好",I135&gt;=5),"超5小时未参评",IF(I135&gt;=7,"超7小时未参评",IF(I135&gt;=8,"超时未参评","")))</f>
        <v/>
      </c>
      <c r="M135" t="inlineStr">
        <is>
          <t>已参评</t>
        </is>
      </c>
    </row>
    <row r="136">
      <c r="A136" t="inlineStr">
        <is>
          <t>13652821875</t>
        </is>
      </c>
      <c r="B136" s="53" t="n">
        <v>46205.75001157408</v>
      </c>
      <c r="C136" t="inlineStr">
        <is>
          <t>饶平北片工作站</t>
        </is>
      </c>
      <c r="D136" t="inlineStr">
        <is>
          <t>詹进链</t>
        </is>
      </c>
      <c r="E136" t="inlineStr">
        <is>
          <t>刘锦敏</t>
        </is>
      </c>
      <c r="F136" t="inlineStr">
        <is>
          <t>已参评好</t>
        </is>
      </c>
      <c r="G136" t="inlineStr">
        <is>
          <t>未超8小时</t>
        </is>
      </c>
      <c r="H136" t="inlineStr">
        <is>
          <t>是</t>
        </is>
      </c>
      <c r="I136" s="54">
        <f>(NOW()-J136)*24</f>
        <v/>
      </c>
      <c r="J136" s="53" t="n">
        <v>46205.83334490741</v>
      </c>
      <c r="K136" s="53" t="n">
        <v>46206.16667824074</v>
      </c>
      <c r="L136">
        <f>IF(AND(F136&lt;&gt;"已参评好",I136&gt;=5),"超5小时未参评",IF(I136&gt;=7,"超7小时未参评",IF(I136&gt;=8,"超时未参评","")))</f>
        <v/>
      </c>
      <c r="M136" t="inlineStr">
        <is>
          <t>已参评</t>
        </is>
      </c>
    </row>
    <row r="137">
      <c r="A137" t="inlineStr">
        <is>
          <t>13923514421</t>
        </is>
      </c>
      <c r="B137" s="53" t="n">
        <v>46205.76986111111</v>
      </c>
      <c r="C137" t="inlineStr">
        <is>
          <t>潮安城区工作站</t>
        </is>
      </c>
      <c r="D137" t="inlineStr">
        <is>
          <t>吴家鸣</t>
        </is>
      </c>
      <c r="E137" t="inlineStr">
        <is>
          <t>潘映灿</t>
        </is>
      </c>
      <c r="G137" t="inlineStr">
        <is>
          <t>未超8小时</t>
        </is>
      </c>
      <c r="H137" t="inlineStr">
        <is>
          <t>是</t>
        </is>
      </c>
      <c r="I137" s="54">
        <f>(NOW()-J137)*24</f>
        <v/>
      </c>
      <c r="J137" s="53" t="n">
        <v>46205.85319444445</v>
      </c>
      <c r="K137" s="53" t="n">
        <v>46206.18652777778</v>
      </c>
      <c r="L137">
        <f>IF(AND(F137&lt;&gt;"已参评好",I137&gt;=5),"超5小时未参评",IF(I137&gt;=7,"超7小时未参评",IF(I137&gt;=8,"超时未参评","")))</f>
        <v/>
      </c>
      <c r="M137" t="inlineStr"/>
    </row>
    <row r="138">
      <c r="A138" t="inlineStr">
        <is>
          <t>18807670919</t>
        </is>
      </c>
      <c r="B138" s="53" t="n">
        <v>46205.66511574074</v>
      </c>
      <c r="C138" t="inlineStr">
        <is>
          <t>彩塘东凤工作站</t>
        </is>
      </c>
      <c r="D138" t="inlineStr">
        <is>
          <t>丁锐涛</t>
        </is>
      </c>
      <c r="E138" t="inlineStr">
        <is>
          <t>沈广沅</t>
        </is>
      </c>
      <c r="F138" t="inlineStr">
        <is>
          <t>未参评好</t>
        </is>
      </c>
      <c r="G138" t="inlineStr">
        <is>
          <t>未超8小时</t>
        </is>
      </c>
      <c r="H138" t="inlineStr">
        <is>
          <t>是</t>
        </is>
      </c>
      <c r="I138" s="54">
        <f>(NOW()-J138)*24</f>
        <v/>
      </c>
      <c r="J138" s="53" t="n">
        <v>46205.74844907408</v>
      </c>
      <c r="K138" s="53" t="n">
        <v>46206.0817824074</v>
      </c>
      <c r="L138">
        <f>IF(AND(F138&lt;&gt;"已参评好",I138&gt;=5),"超5小时未参评",IF(I138&gt;=7,"超7小时未参评",IF(I138&gt;=8,"超时未参评","")))</f>
        <v/>
      </c>
      <c r="M138" t="inlineStr">
        <is>
          <t>拉黑了</t>
        </is>
      </c>
    </row>
    <row r="139">
      <c r="A139" t="inlineStr">
        <is>
          <t>18125869475</t>
        </is>
      </c>
      <c r="B139" s="53" t="n">
        <v>46205.72747685185</v>
      </c>
      <c r="C139" t="inlineStr">
        <is>
          <t>高铁三镇工作站</t>
        </is>
      </c>
      <c r="D139" t="inlineStr">
        <is>
          <t>洪名鑫</t>
        </is>
      </c>
      <c r="E139" t="inlineStr">
        <is>
          <t>林彬举</t>
        </is>
      </c>
      <c r="F139" t="inlineStr">
        <is>
          <t>已参评好</t>
        </is>
      </c>
      <c r="G139" t="inlineStr">
        <is>
          <t>未超8小时</t>
        </is>
      </c>
      <c r="H139" t="inlineStr">
        <is>
          <t>是</t>
        </is>
      </c>
      <c r="I139" s="54">
        <f>(NOW()-J139)*24</f>
        <v/>
      </c>
      <c r="J139" s="53" t="n">
        <v>46205.81081018518</v>
      </c>
      <c r="K139" s="53" t="n">
        <v>46206.14414351852</v>
      </c>
      <c r="L139">
        <f>IF(AND(F139&lt;&gt;"已参评好",I139&gt;=5),"超5小时未参评",IF(I139&gt;=7,"超7小时未参评",IF(I139&gt;=8,"超时未参评","")))</f>
        <v/>
      </c>
      <c r="M139" t="inlineStr">
        <is>
          <t>已参评好</t>
        </is>
      </c>
    </row>
    <row r="140">
      <c r="A140" t="inlineStr">
        <is>
          <t>13902799575</t>
        </is>
      </c>
      <c r="B140" s="53" t="n">
        <v>46205.72487268518</v>
      </c>
      <c r="C140" t="inlineStr">
        <is>
          <t>潮安城区工作站</t>
        </is>
      </c>
      <c r="D140" t="inlineStr">
        <is>
          <t>吴家鸣</t>
        </is>
      </c>
      <c r="E140" t="inlineStr">
        <is>
          <t>许美庆</t>
        </is>
      </c>
      <c r="G140" t="inlineStr">
        <is>
          <t>未超8小时</t>
        </is>
      </c>
      <c r="H140" t="inlineStr">
        <is>
          <t>是</t>
        </is>
      </c>
      <c r="I140" s="54">
        <f>(NOW()-J140)*24</f>
        <v/>
      </c>
      <c r="J140" s="53" t="n">
        <v>46205.80820601852</v>
      </c>
      <c r="K140" s="53" t="n">
        <v>46206.14153935185</v>
      </c>
      <c r="L140">
        <f>IF(AND(F140&lt;&gt;"已参评好",I140&gt;=5),"超5小时未参评",IF(I140&gt;=7,"超7小时未参评",IF(I140&gt;=8,"超时未参评","")))</f>
        <v/>
      </c>
      <c r="M140" t="inlineStr"/>
    </row>
    <row r="141">
      <c r="A141" t="inlineStr">
        <is>
          <t>19126836835</t>
        </is>
      </c>
      <c r="B141" s="53" t="n">
        <v>46205.67434027778</v>
      </c>
      <c r="C141" t="inlineStr">
        <is>
          <t>凤塘镇区工作站</t>
        </is>
      </c>
      <c r="D141" t="inlineStr">
        <is>
          <t>曾声锦</t>
        </is>
      </c>
      <c r="E141" t="inlineStr">
        <is>
          <t>郑楚龙</t>
        </is>
      </c>
      <c r="G141" t="inlineStr">
        <is>
          <t>未超8小时</t>
        </is>
      </c>
      <c r="H141" t="inlineStr">
        <is>
          <t>是</t>
        </is>
      </c>
      <c r="I141" s="54">
        <f>(NOW()-J141)*24</f>
        <v/>
      </c>
      <c r="J141" s="53" t="n">
        <v>46205.75767361111</v>
      </c>
      <c r="K141" s="53" t="n">
        <v>46206.09100694444</v>
      </c>
      <c r="L141">
        <f>IF(AND(F141&lt;&gt;"已参评好",I141&gt;=5),"超5小时未参评",IF(I141&gt;=7,"超7小时未参评",IF(I141&gt;=8,"超时未参评","")))</f>
        <v/>
      </c>
      <c r="M141" t="inlineStr"/>
    </row>
    <row r="142">
      <c r="A142" t="inlineStr">
        <is>
          <t>13413701202</t>
        </is>
      </c>
      <c r="B142" s="53" t="n">
        <v>46205.65864583333</v>
      </c>
      <c r="C142" t="inlineStr">
        <is>
          <t>彩塘东凤工作站</t>
        </is>
      </c>
      <c r="D142" t="inlineStr">
        <is>
          <t>丁锐涛</t>
        </is>
      </c>
      <c r="E142" t="inlineStr">
        <is>
          <t>蔡深伟</t>
        </is>
      </c>
      <c r="F142" t="inlineStr">
        <is>
          <t>未参评好</t>
        </is>
      </c>
      <c r="G142" t="inlineStr">
        <is>
          <t>未超8小时</t>
        </is>
      </c>
      <c r="H142" t="inlineStr">
        <is>
          <t>是</t>
        </is>
      </c>
      <c r="I142" s="54">
        <f>(NOW()-J142)*24</f>
        <v/>
      </c>
      <c r="J142" s="53" t="n">
        <v>46205.74197916667</v>
      </c>
      <c r="K142" s="53" t="n">
        <v>46206.0753125</v>
      </c>
      <c r="L142">
        <f>IF(AND(F142&lt;&gt;"已参评好",I142&gt;=5),"超5小时未参评",IF(I142&gt;=7,"超7小时未参评",IF(I142&gt;=8,"超时未参评","")))</f>
        <v/>
      </c>
      <c r="M142" t="inlineStr">
        <is>
          <t>没有收到</t>
        </is>
      </c>
    </row>
    <row r="143">
      <c r="A143" t="inlineStr">
        <is>
          <t>17876318497</t>
        </is>
      </c>
      <c r="B143" s="53" t="n">
        <v>46205.69369212963</v>
      </c>
      <c r="C143" t="inlineStr">
        <is>
          <t>江东龙湖工作站</t>
        </is>
      </c>
      <c r="D143" t="inlineStr">
        <is>
          <t>郑州杰</t>
        </is>
      </c>
      <c r="E143" t="inlineStr">
        <is>
          <t>庄树标</t>
        </is>
      </c>
      <c r="F143" t="inlineStr">
        <is>
          <t>未参评好</t>
        </is>
      </c>
      <c r="G143" t="inlineStr">
        <is>
          <t>未超8小时</t>
        </is>
      </c>
      <c r="H143" t="inlineStr">
        <is>
          <t>是</t>
        </is>
      </c>
      <c r="I143" s="54">
        <f>(NOW()-J143)*24</f>
        <v/>
      </c>
      <c r="J143" s="53" t="n">
        <v>46205.77702546296</v>
      </c>
      <c r="K143" s="53" t="n">
        <v>46206.11035879629</v>
      </c>
      <c r="L143">
        <f>IF(AND(F143&lt;&gt;"已参评好",I143&gt;=5),"超5小时未参评",IF(I143&gt;=7,"超7小时未参评",IF(I143&gt;=8,"超时未参评","")))</f>
        <v/>
      </c>
      <c r="M143" t="inlineStr">
        <is>
          <t>客户说收不到参评短信</t>
        </is>
      </c>
    </row>
    <row r="144">
      <c r="A144" t="inlineStr">
        <is>
          <t>15219873274</t>
        </is>
      </c>
      <c r="B144" s="53" t="n">
        <v>46205.66150462963</v>
      </c>
      <c r="C144" t="inlineStr">
        <is>
          <t>饶平城区工作站</t>
        </is>
      </c>
      <c r="D144" t="inlineStr">
        <is>
          <t>陈泽鹏</t>
        </is>
      </c>
      <c r="E144" t="inlineStr">
        <is>
          <t>刘春辉</t>
        </is>
      </c>
      <c r="F144" t="inlineStr">
        <is>
          <t>未参评好</t>
        </is>
      </c>
      <c r="G144" t="inlineStr">
        <is>
          <t>未超8小时</t>
        </is>
      </c>
      <c r="H144" t="inlineStr">
        <is>
          <t>是</t>
        </is>
      </c>
      <c r="I144" s="54">
        <f>(NOW()-J144)*24</f>
        <v/>
      </c>
      <c r="J144" s="53" t="n">
        <v>46205.74483796296</v>
      </c>
      <c r="K144" s="53" t="n">
        <v>46206.0781712963</v>
      </c>
      <c r="L144">
        <f>IF(AND(F144&lt;&gt;"已参评好",I144&gt;=5),"超5小时未参评",IF(I144&gt;=7,"超7小时未参评",IF(I144&gt;=8,"超时未参评","")))</f>
        <v/>
      </c>
      <c r="M144" t="inlineStr">
        <is>
          <t>未收到信息</t>
        </is>
      </c>
    </row>
    <row r="145">
      <c r="A145" t="inlineStr">
        <is>
          <t>15907682350</t>
        </is>
      </c>
      <c r="B145" s="53" t="n">
        <v>46205.70400462963</v>
      </c>
      <c r="C145" t="inlineStr">
        <is>
          <t>韩江新城工作站</t>
        </is>
      </c>
      <c r="D145" t="inlineStr">
        <is>
          <t>邱培烁</t>
        </is>
      </c>
      <c r="E145" t="inlineStr">
        <is>
          <t>高科文</t>
        </is>
      </c>
      <c r="G145" t="inlineStr">
        <is>
          <t>未超8小时</t>
        </is>
      </c>
      <c r="H145" t="inlineStr">
        <is>
          <t>是</t>
        </is>
      </c>
      <c r="I145" s="54">
        <f>(NOW()-J145)*24</f>
        <v/>
      </c>
      <c r="J145" s="53" t="n">
        <v>46205.78733796296</v>
      </c>
      <c r="K145" s="53" t="n">
        <v>46206.1206712963</v>
      </c>
      <c r="L145">
        <f>IF(AND(F145&lt;&gt;"已参评好",I145&gt;=5),"超5小时未参评",IF(I145&gt;=7,"超7小时未参评",IF(I145&gt;=8,"超时未参评","")))</f>
        <v/>
      </c>
      <c r="M145" t="inlineStr"/>
    </row>
    <row r="146">
      <c r="A146" t="inlineStr">
        <is>
          <t>15913032358</t>
        </is>
      </c>
      <c r="B146" s="53" t="n">
        <v>46205.70578703703</v>
      </c>
      <c r="C146" t="inlineStr">
        <is>
          <t>市区城北工作站</t>
        </is>
      </c>
      <c r="E146" t="inlineStr">
        <is>
          <t>林锐浩</t>
        </is>
      </c>
      <c r="F146" t="inlineStr">
        <is>
          <t>未参评好</t>
        </is>
      </c>
      <c r="G146" t="inlineStr">
        <is>
          <t>未超8小时</t>
        </is>
      </c>
      <c r="H146" t="inlineStr">
        <is>
          <t>是</t>
        </is>
      </c>
      <c r="I146" s="54">
        <f>(NOW()-J146)*24</f>
        <v/>
      </c>
      <c r="J146" s="53" t="n">
        <v>46205.78912037037</v>
      </c>
      <c r="K146" s="53" t="n">
        <v>46206.12245370371</v>
      </c>
      <c r="L146">
        <f>IF(AND(F146&lt;&gt;"已参评好",I146&gt;=5),"超5小时未参评",IF(I146&gt;=7,"超7小时未参评",IF(I146&gt;=8,"超时未参评","")))</f>
        <v/>
      </c>
      <c r="M146" t="inlineStr">
        <is>
          <t>无信息</t>
        </is>
      </c>
    </row>
    <row r="147">
      <c r="A147" t="inlineStr">
        <is>
          <t>13715842405</t>
        </is>
      </c>
      <c r="B147" s="53" t="n">
        <v>46205.7615625</v>
      </c>
      <c r="C147" t="inlineStr">
        <is>
          <t>磷官铁工作站</t>
        </is>
      </c>
      <c r="D147" t="inlineStr">
        <is>
          <t>吴坊</t>
        </is>
      </c>
      <c r="E147" t="inlineStr">
        <is>
          <t>刘广锋</t>
        </is>
      </c>
      <c r="F147" t="inlineStr">
        <is>
          <t>未参评好</t>
        </is>
      </c>
      <c r="G147" t="inlineStr">
        <is>
          <t>未超8小时</t>
        </is>
      </c>
      <c r="H147" t="inlineStr">
        <is>
          <t>是</t>
        </is>
      </c>
      <c r="I147" s="54">
        <f>(NOW()-J147)*24</f>
        <v/>
      </c>
      <c r="J147" s="53" t="n">
        <v>46205.84489583333</v>
      </c>
      <c r="K147" s="53" t="n">
        <v>46206.17822916667</v>
      </c>
      <c r="L147">
        <f>IF(AND(F147&lt;&gt;"已参评好",I147&gt;=5),"超5小时未参评",IF(I147&gt;=7,"超7小时未参评",IF(I147&gt;=8,"超时未参评","")))</f>
        <v/>
      </c>
      <c r="M147" t="inlineStr">
        <is>
          <t>没收到短信</t>
        </is>
      </c>
    </row>
    <row r="148">
      <c r="A148" t="inlineStr">
        <is>
          <t>36530073221</t>
        </is>
      </c>
      <c r="B148" s="53" t="n">
        <v>46205.79693287037</v>
      </c>
      <c r="C148" t="inlineStr">
        <is>
          <t>江东龙湖工作站</t>
        </is>
      </c>
      <c r="D148" t="inlineStr">
        <is>
          <t>郑州杰</t>
        </is>
      </c>
      <c r="E148" t="inlineStr">
        <is>
          <t>谢利军</t>
        </is>
      </c>
      <c r="F148" t="inlineStr">
        <is>
          <t>未参评好</t>
        </is>
      </c>
      <c r="G148" t="inlineStr">
        <is>
          <t>未超8小时</t>
        </is>
      </c>
      <c r="H148" t="inlineStr">
        <is>
          <t>是</t>
        </is>
      </c>
      <c r="I148" s="54">
        <f>(NOW()-J148)*24</f>
        <v/>
      </c>
      <c r="J148" s="53" t="n">
        <v>46205.88026620371</v>
      </c>
      <c r="K148" s="53" t="n">
        <v>46206.21359953703</v>
      </c>
      <c r="L148">
        <f>IF(AND(F148&lt;&gt;"已参评好",I148&gt;=5),"超5小时未参评",IF(I148&gt;=7,"超7小时未参评",IF(I148&gt;=8,"超时未参评","")))</f>
        <v/>
      </c>
      <c r="M148" t="inlineStr">
        <is>
          <t>无法配合</t>
        </is>
      </c>
    </row>
    <row r="149">
      <c r="A149" t="inlineStr">
        <is>
          <t>17807683056</t>
        </is>
      </c>
      <c r="B149" s="53" t="n">
        <v>46205.67476851852</v>
      </c>
      <c r="C149" t="inlineStr">
        <is>
          <t>彩塘东凤工作站</t>
        </is>
      </c>
      <c r="D149" t="inlineStr">
        <is>
          <t>丁锐涛</t>
        </is>
      </c>
      <c r="E149" t="inlineStr">
        <is>
          <t>郑德福</t>
        </is>
      </c>
      <c r="F149" t="inlineStr">
        <is>
          <t>已参评好</t>
        </is>
      </c>
      <c r="G149" t="inlineStr">
        <is>
          <t>未超8小时</t>
        </is>
      </c>
      <c r="H149" t="inlineStr">
        <is>
          <t>是</t>
        </is>
      </c>
      <c r="I149" s="54">
        <f>(NOW()-J149)*24</f>
        <v/>
      </c>
      <c r="J149" s="53" t="n">
        <v>46205.75810185185</v>
      </c>
      <c r="K149" s="53" t="n">
        <v>46206.09143518518</v>
      </c>
      <c r="L149">
        <f>IF(AND(F149&lt;&gt;"已参评好",I149&gt;=5),"超5小时未参评",IF(I149&gt;=7,"超7小时未参评",IF(I149&gt;=8,"超时未参评","")))</f>
        <v/>
      </c>
      <c r="M149" t="inlineStr">
        <is>
          <t>已参评好</t>
        </is>
      </c>
    </row>
    <row r="150">
      <c r="A150" t="inlineStr">
        <is>
          <t>15917160222</t>
        </is>
      </c>
      <c r="B150" s="53" t="n">
        <v>46205.66638888889</v>
      </c>
      <c r="C150" t="inlineStr">
        <is>
          <t>古巷登塘工作站</t>
        </is>
      </c>
      <c r="D150" t="inlineStr">
        <is>
          <t>陈佳雄</t>
        </is>
      </c>
      <c r="E150" t="inlineStr">
        <is>
          <t>谢志杰</t>
        </is>
      </c>
      <c r="F150" t="inlineStr">
        <is>
          <t>未参评好</t>
        </is>
      </c>
      <c r="G150" t="inlineStr">
        <is>
          <t>未超8小时</t>
        </is>
      </c>
      <c r="H150" t="inlineStr">
        <is>
          <t>是</t>
        </is>
      </c>
      <c r="I150" s="54">
        <f>(NOW()-J150)*24</f>
        <v/>
      </c>
      <c r="J150" s="53" t="n">
        <v>46205.74972222222</v>
      </c>
      <c r="K150" s="53" t="n">
        <v>46206.08305555556</v>
      </c>
      <c r="L150">
        <f>IF(AND(F150&lt;&gt;"已参评好",I150&gt;=5),"超5小时未参评",IF(I150&gt;=7,"超7小时未参评",IF(I150&gt;=8,"超时未参评","")))</f>
        <v/>
      </c>
      <c r="M150" t="inlineStr">
        <is>
          <t>没有收到</t>
        </is>
      </c>
    </row>
    <row r="151">
      <c r="A151" t="inlineStr">
        <is>
          <t>13727992165</t>
        </is>
      </c>
      <c r="B151" s="53" t="n">
        <v>46205.68357638889</v>
      </c>
      <c r="C151" t="inlineStr">
        <is>
          <t>瓷都枫溪工作站</t>
        </is>
      </c>
      <c r="D151" t="inlineStr">
        <is>
          <t>许守锦</t>
        </is>
      </c>
      <c r="E151" t="inlineStr">
        <is>
          <t>蔡键城</t>
        </is>
      </c>
      <c r="F151" t="inlineStr">
        <is>
          <t>未参评好</t>
        </is>
      </c>
      <c r="G151" t="inlineStr">
        <is>
          <t>未超8小时</t>
        </is>
      </c>
      <c r="H151" t="inlineStr">
        <is>
          <t>是</t>
        </is>
      </c>
      <c r="I151" s="54">
        <f>(NOW()-J151)*24</f>
        <v/>
      </c>
      <c r="J151" s="53" t="n">
        <v>46205.76690972222</v>
      </c>
      <c r="K151" s="53" t="n">
        <v>46206.10024305555</v>
      </c>
      <c r="L151">
        <f>IF(AND(F151&lt;&gt;"已参评好",I151&gt;=5),"超5小时未参评",IF(I151&gt;=7,"超7小时未参评",IF(I151&gt;=8,"超时未参评","")))</f>
        <v/>
      </c>
      <c r="M151" t="inlineStr">
        <is>
          <t>用户没收到</t>
        </is>
      </c>
    </row>
    <row r="152">
      <c r="A152" t="inlineStr">
        <is>
          <t>15992326135</t>
        </is>
      </c>
      <c r="B152" s="53" t="n">
        <v>46205.72861111111</v>
      </c>
      <c r="C152" t="inlineStr">
        <is>
          <t>饶平中片工作站</t>
        </is>
      </c>
      <c r="D152" t="inlineStr">
        <is>
          <t>郑洽祥</t>
        </is>
      </c>
      <c r="E152" t="inlineStr">
        <is>
          <t>王少永</t>
        </is>
      </c>
      <c r="F152" t="inlineStr">
        <is>
          <t>未参评好</t>
        </is>
      </c>
      <c r="G152" t="inlineStr">
        <is>
          <t>未超8小时</t>
        </is>
      </c>
      <c r="H152" t="inlineStr">
        <is>
          <t>是</t>
        </is>
      </c>
      <c r="I152" s="54">
        <f>(NOW()-J152)*24</f>
        <v/>
      </c>
      <c r="J152" s="53" t="n">
        <v>46205.81194444445</v>
      </c>
      <c r="K152" s="53" t="n">
        <v>46206.14527777778</v>
      </c>
      <c r="L152">
        <f>IF(AND(F152&lt;&gt;"已参评好",I152&gt;=5),"超5小时未参评",IF(I152&gt;=7,"超7小时未参评",IF(I152&gt;=8,"超时未参评","")))</f>
        <v/>
      </c>
      <c r="M152" t="inlineStr">
        <is>
          <t>客户没收到参评短信</t>
        </is>
      </c>
    </row>
    <row r="153">
      <c r="A153" t="inlineStr">
        <is>
          <t>13502552920</t>
        </is>
      </c>
      <c r="B153" s="53" t="n">
        <v>46205.72326388889</v>
      </c>
      <c r="C153" t="inlineStr">
        <is>
          <t>市区城南工作站</t>
        </is>
      </c>
      <c r="D153" t="inlineStr">
        <is>
          <t>陈理智</t>
        </is>
      </c>
      <c r="E153" t="inlineStr">
        <is>
          <t>陈林伟</t>
        </is>
      </c>
      <c r="F153" t="inlineStr">
        <is>
          <t>未参评好</t>
        </is>
      </c>
      <c r="G153" t="inlineStr">
        <is>
          <t>未超8小时</t>
        </is>
      </c>
      <c r="H153" t="inlineStr">
        <is>
          <t>是</t>
        </is>
      </c>
      <c r="I153" s="54">
        <f>(NOW()-J153)*24</f>
        <v/>
      </c>
      <c r="J153" s="53" t="n">
        <v>46205.80659722222</v>
      </c>
      <c r="K153" s="53" t="n">
        <v>46206.13993055555</v>
      </c>
      <c r="L153">
        <f>IF(AND(F153&lt;&gt;"已参评好",I153&gt;=5),"超5小时未参评",IF(I153&gt;=7,"超7小时未参评",IF(I153&gt;=8,"超时未参评","")))</f>
        <v/>
      </c>
      <c r="M153" t="inlineStr">
        <is>
          <t>无收到</t>
        </is>
      </c>
    </row>
    <row r="154">
      <c r="A154" t="inlineStr">
        <is>
          <t>15816162562</t>
        </is>
      </c>
      <c r="B154" s="53" t="n">
        <v>46205.74717592593</v>
      </c>
      <c r="C154" t="inlineStr">
        <is>
          <t>古巷登塘工作站</t>
        </is>
      </c>
      <c r="D154" t="inlineStr">
        <is>
          <t>陈佳雄</t>
        </is>
      </c>
      <c r="E154" t="inlineStr">
        <is>
          <t>庄钰洲</t>
        </is>
      </c>
      <c r="F154" t="inlineStr">
        <is>
          <t>已参评好</t>
        </is>
      </c>
      <c r="G154" t="inlineStr">
        <is>
          <t>未超8小时</t>
        </is>
      </c>
      <c r="H154" t="inlineStr">
        <is>
          <t>是</t>
        </is>
      </c>
      <c r="I154" s="54">
        <f>(NOW()-J154)*24</f>
        <v/>
      </c>
      <c r="J154" s="53" t="n">
        <v>46205.83050925926</v>
      </c>
      <c r="K154" s="53" t="n">
        <v>46206.16384259259</v>
      </c>
      <c r="L154">
        <f>IF(AND(F154&lt;&gt;"已参评好",I154&gt;=5),"超5小时未参评",IF(I154&gt;=7,"超7小时未参评",IF(I154&gt;=8,"超时未参评","")))</f>
        <v/>
      </c>
      <c r="M154" t="inlineStr">
        <is>
          <t>已参评好</t>
        </is>
      </c>
    </row>
    <row r="155">
      <c r="A155" t="inlineStr">
        <is>
          <t>13539398330</t>
        </is>
      </c>
      <c r="B155" s="53" t="n">
        <v>46205.74962962963</v>
      </c>
      <c r="C155" t="inlineStr">
        <is>
          <t>彩塘东凤工作站</t>
        </is>
      </c>
      <c r="D155" t="inlineStr">
        <is>
          <t>丁锐涛</t>
        </is>
      </c>
      <c r="E155" t="inlineStr">
        <is>
          <t>陈佳俊</t>
        </is>
      </c>
      <c r="F155" t="inlineStr">
        <is>
          <t>已参评好</t>
        </is>
      </c>
      <c r="G155" t="inlineStr">
        <is>
          <t>未超8小时</t>
        </is>
      </c>
      <c r="H155" t="inlineStr">
        <is>
          <t>是</t>
        </is>
      </c>
      <c r="I155" s="54">
        <f>(NOW()-J155)*24</f>
        <v/>
      </c>
      <c r="J155" s="53" t="n">
        <v>46205.83296296297</v>
      </c>
      <c r="K155" s="53" t="n">
        <v>46206.16629629629</v>
      </c>
      <c r="L155">
        <f>IF(AND(F155&lt;&gt;"已参评好",I155&gt;=5),"超5小时未参评",IF(I155&gt;=7,"超7小时未参评",IF(I155&gt;=8,"超时未参评","")))</f>
        <v/>
      </c>
      <c r="M155" t="inlineStr">
        <is>
          <t>已参评好</t>
        </is>
      </c>
    </row>
    <row r="156">
      <c r="A156" t="inlineStr">
        <is>
          <t>13531569176</t>
        </is>
      </c>
      <c r="B156" s="53" t="n">
        <v>46205.73993055556</v>
      </c>
      <c r="C156" t="inlineStr">
        <is>
          <t>东界三镇工作站</t>
        </is>
      </c>
      <c r="D156" t="inlineStr">
        <is>
          <t>周少杰</t>
        </is>
      </c>
      <c r="E156" t="inlineStr">
        <is>
          <t>杨振浜</t>
        </is>
      </c>
      <c r="F156" t="inlineStr">
        <is>
          <t>未参评好</t>
        </is>
      </c>
      <c r="G156" t="inlineStr">
        <is>
          <t>未超8小时</t>
        </is>
      </c>
      <c r="H156" t="inlineStr">
        <is>
          <t>是</t>
        </is>
      </c>
      <c r="I156" s="54">
        <f>(NOW()-J156)*24</f>
        <v/>
      </c>
      <c r="J156" s="53" t="n">
        <v>46205.82326388889</v>
      </c>
      <c r="K156" s="53" t="n">
        <v>46206.15659722222</v>
      </c>
      <c r="L156">
        <f>IF(AND(F156&lt;&gt;"已参评好",I156&gt;=5),"超5小时未参评",IF(I156&gt;=7,"超7小时未参评",IF(I156&gt;=8,"超时未参评","")))</f>
        <v/>
      </c>
      <c r="M156" t="inlineStr">
        <is>
          <t>没有收到短信</t>
        </is>
      </c>
    </row>
    <row r="157">
      <c r="A157" t="inlineStr">
        <is>
          <t>15976345076</t>
        </is>
      </c>
      <c r="B157" s="53" t="n">
        <v>46205.76155092593</v>
      </c>
      <c r="C157" t="inlineStr">
        <is>
          <t>彩塘东凤工作站</t>
        </is>
      </c>
      <c r="D157" t="inlineStr">
        <is>
          <t>丁锐涛</t>
        </is>
      </c>
      <c r="E157" t="inlineStr">
        <is>
          <t>陈镇雄</t>
        </is>
      </c>
      <c r="F157" t="inlineStr">
        <is>
          <t>已参评好</t>
        </is>
      </c>
      <c r="G157" t="inlineStr">
        <is>
          <t>未超8小时</t>
        </is>
      </c>
      <c r="H157" t="inlineStr">
        <is>
          <t>是</t>
        </is>
      </c>
      <c r="I157" s="54">
        <f>(NOW()-J157)*24</f>
        <v/>
      </c>
      <c r="J157" s="53" t="n">
        <v>46205.84488425926</v>
      </c>
      <c r="K157" s="53" t="n">
        <v>46206.17821759259</v>
      </c>
      <c r="L157">
        <f>IF(AND(F157&lt;&gt;"已参评好",I157&gt;=5),"超5小时未参评",IF(I157&gt;=7,"超7小时未参评",IF(I157&gt;=8,"超时未参评","")))</f>
        <v/>
      </c>
      <c r="M157" t="inlineStr">
        <is>
          <t>已参评好</t>
        </is>
      </c>
    </row>
    <row r="158">
      <c r="A158" t="inlineStr">
        <is>
          <t>13118612744</t>
        </is>
      </c>
      <c r="B158" s="53" t="n">
        <v>46205.7290162037</v>
      </c>
      <c r="C158" t="inlineStr">
        <is>
          <t>高铁三镇工作站</t>
        </is>
      </c>
      <c r="D158" t="inlineStr">
        <is>
          <t>洪名鑫</t>
        </is>
      </c>
      <c r="E158" t="inlineStr">
        <is>
          <t>林浩炎</t>
        </is>
      </c>
      <c r="F158" t="inlineStr">
        <is>
          <t>已参评好</t>
        </is>
      </c>
      <c r="G158" t="inlineStr">
        <is>
          <t>未超8小时</t>
        </is>
      </c>
      <c r="H158" t="inlineStr">
        <is>
          <t>是</t>
        </is>
      </c>
      <c r="I158" s="54">
        <f>(NOW()-J158)*24</f>
        <v/>
      </c>
      <c r="J158" s="53" t="n">
        <v>46205.81234953704</v>
      </c>
      <c r="K158" s="53" t="n">
        <v>46206.14568287037</v>
      </c>
      <c r="L158">
        <f>IF(AND(F158&lt;&gt;"已参评好",I158&gt;=5),"超5小时未参评",IF(I158&gt;=7,"超7小时未参评",IF(I158&gt;=8,"超时未参评","")))</f>
        <v/>
      </c>
      <c r="M158" t="inlineStr">
        <is>
          <t>已参评好</t>
        </is>
      </c>
    </row>
    <row r="159">
      <c r="A159" t="inlineStr">
        <is>
          <t>18823523358</t>
        </is>
      </c>
      <c r="B159" s="53" t="n">
        <v>46205.73900462963</v>
      </c>
      <c r="C159" t="inlineStr">
        <is>
          <t>饶平西片工作站</t>
        </is>
      </c>
      <c r="D159" t="inlineStr">
        <is>
          <t>吴泽镐</t>
        </is>
      </c>
      <c r="E159" t="inlineStr">
        <is>
          <t>黄日浩</t>
        </is>
      </c>
      <c r="F159" t="inlineStr">
        <is>
          <t>未参评好</t>
        </is>
      </c>
      <c r="G159" t="inlineStr">
        <is>
          <t>未超8小时</t>
        </is>
      </c>
      <c r="H159" t="inlineStr">
        <is>
          <t>是</t>
        </is>
      </c>
      <c r="I159" s="54">
        <f>(NOW()-J159)*24</f>
        <v/>
      </c>
      <c r="J159" s="53" t="n">
        <v>46205.82233796296</v>
      </c>
      <c r="K159" s="53" t="n">
        <v>46206.1556712963</v>
      </c>
      <c r="L159">
        <f>IF(AND(F159&lt;&gt;"已参评好",I159&gt;=5),"超5小时未参评",IF(I159&gt;=7,"超7小时未参评",IF(I159&gt;=8,"超时未参评","")))</f>
        <v/>
      </c>
      <c r="M159" t="inlineStr">
        <is>
          <t>没信息</t>
        </is>
      </c>
    </row>
    <row r="160">
      <c r="A160" t="inlineStr">
        <is>
          <t>13433781007</t>
        </is>
      </c>
      <c r="B160" s="53" t="n">
        <v>46205.75896990741</v>
      </c>
      <c r="C160" t="inlineStr">
        <is>
          <t>凤塘镇区工作站</t>
        </is>
      </c>
      <c r="D160" t="inlineStr">
        <is>
          <t>曾声锦</t>
        </is>
      </c>
      <c r="E160" t="inlineStr">
        <is>
          <t>张泽杰</t>
        </is>
      </c>
      <c r="F160" t="inlineStr">
        <is>
          <t>已参评好</t>
        </is>
      </c>
      <c r="G160" t="inlineStr">
        <is>
          <t>未超8小时</t>
        </is>
      </c>
      <c r="H160" t="inlineStr">
        <is>
          <t>是</t>
        </is>
      </c>
      <c r="I160" s="54">
        <f>(NOW()-J160)*24</f>
        <v/>
      </c>
      <c r="J160" s="53" t="n">
        <v>46205.84230324074</v>
      </c>
      <c r="K160" s="53" t="n">
        <v>46206.17563657407</v>
      </c>
      <c r="L160">
        <f>IF(AND(F160&lt;&gt;"已参评好",I160&gt;=5),"超5小时未参评",IF(I160&gt;=7,"超7小时未参评",IF(I160&gt;=8,"超时未参评","")))</f>
        <v/>
      </c>
      <c r="M160" t="inlineStr">
        <is>
          <t>已参评好</t>
        </is>
      </c>
    </row>
    <row r="161">
      <c r="A161" t="inlineStr">
        <is>
          <t>13829044440</t>
        </is>
      </c>
      <c r="B161" s="53" t="n">
        <v>46205.73975694444</v>
      </c>
      <c r="C161" t="inlineStr">
        <is>
          <t>浮洋网格</t>
        </is>
      </c>
      <c r="D161" t="inlineStr">
        <is>
          <t>曾声锦</t>
        </is>
      </c>
      <c r="E161" t="inlineStr">
        <is>
          <t>卢楚佳</t>
        </is>
      </c>
      <c r="F161" t="inlineStr">
        <is>
          <t>已参评好</t>
        </is>
      </c>
      <c r="G161" t="inlineStr">
        <is>
          <t>未超8小时</t>
        </is>
      </c>
      <c r="H161" t="inlineStr">
        <is>
          <t>是</t>
        </is>
      </c>
      <c r="I161" s="54">
        <f>(NOW()-J161)*24</f>
        <v/>
      </c>
      <c r="J161" s="53" t="n">
        <v>46205.82309027778</v>
      </c>
      <c r="K161" s="53" t="n">
        <v>46206.15642361111</v>
      </c>
      <c r="L161">
        <f>IF(AND(F161&lt;&gt;"已参评好",I161&gt;=5),"超5小时未参评",IF(I161&gt;=7,"超7小时未参评",IF(I161&gt;=8,"超时未参评","")))</f>
        <v/>
      </c>
      <c r="M161" t="inlineStr">
        <is>
          <t>已参评好</t>
        </is>
      </c>
    </row>
    <row r="162">
      <c r="A162" t="inlineStr">
        <is>
          <t>36530073250</t>
        </is>
      </c>
      <c r="B162" s="53" t="n">
        <v>46205.77815972222</v>
      </c>
      <c r="C162" t="inlineStr">
        <is>
          <t>潮安城区工作站</t>
        </is>
      </c>
      <c r="D162" t="inlineStr">
        <is>
          <t>吴家鸣</t>
        </is>
      </c>
      <c r="E162" t="inlineStr">
        <is>
          <t>陈有鑫</t>
        </is>
      </c>
      <c r="G162" t="inlineStr">
        <is>
          <t>未超8小时</t>
        </is>
      </c>
      <c r="H162" t="inlineStr">
        <is>
          <t>是</t>
        </is>
      </c>
      <c r="I162" s="54">
        <f>(NOW()-J162)*24</f>
        <v/>
      </c>
      <c r="J162" s="53" t="n">
        <v>46205.86149305556</v>
      </c>
      <c r="K162" s="53" t="n">
        <v>46206.19482638889</v>
      </c>
      <c r="L162">
        <f>IF(AND(F162&lt;&gt;"已参评好",I162&gt;=5),"超5小时未参评",IF(I162&gt;=7,"超7小时未参评",IF(I162&gt;=8,"超时未参评","")))</f>
        <v/>
      </c>
      <c r="M162" t="inlineStr"/>
    </row>
    <row r="163">
      <c r="A163" t="inlineStr">
        <is>
          <t>15916473181</t>
        </is>
      </c>
      <c r="B163" s="53" t="n">
        <v>46205.78607638889</v>
      </c>
      <c r="C163" t="inlineStr">
        <is>
          <t>江东龙湖工作站</t>
        </is>
      </c>
      <c r="D163" t="inlineStr">
        <is>
          <t>郑州杰</t>
        </is>
      </c>
      <c r="E163" t="inlineStr">
        <is>
          <t>黄伟河</t>
        </is>
      </c>
      <c r="F163" t="inlineStr">
        <is>
          <t>未参评好</t>
        </is>
      </c>
      <c r="G163" t="inlineStr">
        <is>
          <t>未超8小时</t>
        </is>
      </c>
      <c r="H163" t="inlineStr">
        <is>
          <t>是</t>
        </is>
      </c>
      <c r="I163" s="54">
        <f>(NOW()-J163)*24</f>
        <v/>
      </c>
      <c r="J163" s="53" t="n">
        <v>46205.86940972223</v>
      </c>
      <c r="K163" s="53" t="n">
        <v>46206.20274305555</v>
      </c>
      <c r="L163">
        <f>IF(AND(F163&lt;&gt;"已参评好",I163&gt;=5),"超5小时未参评",IF(I163&gt;=7,"超7小时未参评",IF(I163&gt;=8,"超时未参评","")))</f>
        <v/>
      </c>
      <c r="M163" t="inlineStr">
        <is>
          <t>用户不懂无法配合</t>
        </is>
      </c>
    </row>
    <row r="164">
      <c r="A164" t="inlineStr">
        <is>
          <t>13623081288</t>
        </is>
      </c>
      <c r="B164" s="53" t="n">
        <v>46205.79435185185</v>
      </c>
      <c r="C164" t="inlineStr">
        <is>
          <t>瓷都枫溪工作站</t>
        </is>
      </c>
      <c r="D164" t="inlineStr">
        <is>
          <t>许守锦</t>
        </is>
      </c>
      <c r="E164" t="inlineStr">
        <is>
          <t>陈泽民</t>
        </is>
      </c>
      <c r="G164" t="inlineStr">
        <is>
          <t>未超8小时</t>
        </is>
      </c>
      <c r="H164" t="inlineStr">
        <is>
          <t>是</t>
        </is>
      </c>
      <c r="I164" s="54">
        <f>(NOW()-J164)*24</f>
        <v/>
      </c>
      <c r="J164" s="53" t="n">
        <v>46205.87768518519</v>
      </c>
      <c r="K164" s="53" t="n">
        <v>46206.21101851852</v>
      </c>
      <c r="L164">
        <f>IF(AND(F164&lt;&gt;"已参评好",I164&gt;=5),"超5小时未参评",IF(I164&gt;=7,"超7小时未参评",IF(I164&gt;=8,"超时未参评","")))</f>
        <v/>
      </c>
      <c r="M164" t="inlineStr"/>
    </row>
    <row r="165">
      <c r="A165" t="inlineStr">
        <is>
          <t>13715777770</t>
        </is>
      </c>
      <c r="B165" s="53" t="n">
        <v>46205.68817129629</v>
      </c>
      <c r="C165" t="inlineStr">
        <is>
          <t>市区城南工作站</t>
        </is>
      </c>
      <c r="D165" t="inlineStr">
        <is>
          <t>陈理智</t>
        </is>
      </c>
      <c r="E165" t="inlineStr">
        <is>
          <t>许秋跃</t>
        </is>
      </c>
      <c r="F165" t="inlineStr">
        <is>
          <t>未参评好</t>
        </is>
      </c>
      <c r="G165" t="inlineStr">
        <is>
          <t>未超8小时</t>
        </is>
      </c>
      <c r="H165" t="inlineStr">
        <is>
          <t>是</t>
        </is>
      </c>
      <c r="I165" s="54">
        <f>(NOW()-J165)*24</f>
        <v/>
      </c>
      <c r="J165" s="53" t="n">
        <v>46205.77150462963</v>
      </c>
      <c r="K165" s="53" t="n">
        <v>46206.10483796296</v>
      </c>
      <c r="L165">
        <f>IF(AND(F165&lt;&gt;"已参评好",I165&gt;=5),"超5小时未参评",IF(I165&gt;=7,"超7小时未参评",IF(I165&gt;=8,"超时未参评","")))</f>
        <v/>
      </c>
      <c r="M165" t="inlineStr">
        <is>
          <t>已让客户不参评</t>
        </is>
      </c>
    </row>
    <row r="166">
      <c r="A166" t="inlineStr">
        <is>
          <t>13802305050</t>
        </is>
      </c>
      <c r="B166" s="53" t="n">
        <v>46205.70287037037</v>
      </c>
      <c r="C166" t="inlineStr">
        <is>
          <t>市区城北工作站</t>
        </is>
      </c>
      <c r="D166" t="inlineStr">
        <is>
          <t>陆锐荣</t>
        </is>
      </c>
      <c r="E166" t="inlineStr">
        <is>
          <t>陈锐</t>
        </is>
      </c>
      <c r="F166" t="inlineStr">
        <is>
          <t>未参评好</t>
        </is>
      </c>
      <c r="G166" t="inlineStr">
        <is>
          <t>未超8小时</t>
        </is>
      </c>
      <c r="H166" t="inlineStr">
        <is>
          <t>是</t>
        </is>
      </c>
      <c r="I166" s="54">
        <f>(NOW()-J166)*24</f>
        <v/>
      </c>
      <c r="J166" s="53" t="n">
        <v>46205.7862037037</v>
      </c>
      <c r="K166" s="53" t="n">
        <v>46206.11953703704</v>
      </c>
      <c r="L166">
        <f>IF(AND(F166&lt;&gt;"已参评好",I166&gt;=5),"超5小时未参评",IF(I166&gt;=7,"超7小时未参评",IF(I166&gt;=8,"超时未参评","")))</f>
        <v/>
      </c>
      <c r="M166" t="inlineStr">
        <is>
          <t>无信息</t>
        </is>
      </c>
    </row>
    <row r="167">
      <c r="A167" t="inlineStr">
        <is>
          <t>13690055940</t>
        </is>
      </c>
      <c r="B167" s="53" t="n">
        <v>46205.69491898148</v>
      </c>
      <c r="C167" t="inlineStr">
        <is>
          <t>瓷都枫溪工作站</t>
        </is>
      </c>
      <c r="D167" t="inlineStr">
        <is>
          <t>许守锦</t>
        </is>
      </c>
      <c r="E167" t="inlineStr">
        <is>
          <t>林宏彬</t>
        </is>
      </c>
      <c r="G167" t="inlineStr">
        <is>
          <t>未超8小时</t>
        </is>
      </c>
      <c r="H167" t="inlineStr">
        <is>
          <t>是</t>
        </is>
      </c>
      <c r="I167" s="54">
        <f>(NOW()-J167)*24</f>
        <v/>
      </c>
      <c r="J167" s="53" t="n">
        <v>46205.77825231481</v>
      </c>
      <c r="K167" s="53" t="n">
        <v>46206.11158564815</v>
      </c>
      <c r="L167">
        <f>IF(AND(F167&lt;&gt;"已参评好",I167&gt;=5),"超5小时未参评",IF(I167&gt;=7,"超7小时未参评",IF(I167&gt;=8,"超时未参评","")))</f>
        <v/>
      </c>
      <c r="M167" t="inlineStr"/>
    </row>
    <row r="168">
      <c r="A168" t="inlineStr">
        <is>
          <t>36530059555</t>
        </is>
      </c>
      <c r="B168" s="53" t="n">
        <v>46205.79086805556</v>
      </c>
      <c r="C168" t="inlineStr">
        <is>
          <t>江东龙湖工作站</t>
        </is>
      </c>
      <c r="D168" t="inlineStr">
        <is>
          <t>郑州杰</t>
        </is>
      </c>
      <c r="E168" t="inlineStr">
        <is>
          <t>李帆</t>
        </is>
      </c>
      <c r="F168" t="inlineStr">
        <is>
          <t>未参评好</t>
        </is>
      </c>
      <c r="G168" t="inlineStr">
        <is>
          <t>未超8小时</t>
        </is>
      </c>
      <c r="H168" t="inlineStr">
        <is>
          <t>是</t>
        </is>
      </c>
      <c r="I168" s="54">
        <f>(NOW()-J168)*24</f>
        <v/>
      </c>
      <c r="J168" s="53" t="n">
        <v>46205.87420138889</v>
      </c>
      <c r="K168" s="53" t="n">
        <v>46206.20753472222</v>
      </c>
      <c r="L168">
        <f>IF(AND(F168&lt;&gt;"已参评好",I168&gt;=5),"超5小时未参评",IF(I168&gt;=7,"超7小时未参评",IF(I168&gt;=8,"超时未参评","")))</f>
        <v/>
      </c>
      <c r="M168" t="inlineStr">
        <is>
          <t>收不到短信</t>
        </is>
      </c>
    </row>
    <row r="169">
      <c r="A169" t="inlineStr">
        <is>
          <t>13715779080</t>
        </is>
      </c>
      <c r="B169" s="53" t="n">
        <v>46205.73059027778</v>
      </c>
      <c r="C169" t="inlineStr">
        <is>
          <t>市区城南工作站</t>
        </is>
      </c>
      <c r="D169" t="inlineStr">
        <is>
          <t>陈理智</t>
        </is>
      </c>
      <c r="E169" t="inlineStr">
        <is>
          <t>李伟</t>
        </is>
      </c>
      <c r="F169" t="inlineStr">
        <is>
          <t>未参评好</t>
        </is>
      </c>
      <c r="G169" t="inlineStr">
        <is>
          <t>未超8小时</t>
        </is>
      </c>
      <c r="H169" t="inlineStr">
        <is>
          <t>是</t>
        </is>
      </c>
      <c r="I169" s="54">
        <f>(NOW()-J169)*24</f>
        <v/>
      </c>
      <c r="J169" s="53" t="n">
        <v>46205.81392361111</v>
      </c>
      <c r="K169" s="53" t="n">
        <v>46206.14725694444</v>
      </c>
      <c r="L169">
        <f>IF(AND(F169&lt;&gt;"已参评好",I169&gt;=5),"超5小时未参评",IF(I169&gt;=7,"超7小时未参评",IF(I169&gt;=8,"超时未参评","")))</f>
        <v/>
      </c>
      <c r="M169" t="inlineStr">
        <is>
          <t>无收到</t>
        </is>
      </c>
    </row>
    <row r="170">
      <c r="A170" t="inlineStr">
        <is>
          <t>15814962958</t>
        </is>
      </c>
      <c r="B170" s="53" t="n">
        <v>46205.71398148148</v>
      </c>
      <c r="C170" t="inlineStr">
        <is>
          <t>市区城北工作站</t>
        </is>
      </c>
      <c r="D170" t="inlineStr">
        <is>
          <t>陆锐荣</t>
        </is>
      </c>
      <c r="E170" t="inlineStr">
        <is>
          <t>蔡智发</t>
        </is>
      </c>
      <c r="F170" t="inlineStr">
        <is>
          <t>已参评好</t>
        </is>
      </c>
      <c r="G170" t="inlineStr">
        <is>
          <t>未超8小时</t>
        </is>
      </c>
      <c r="H170" t="inlineStr">
        <is>
          <t>是</t>
        </is>
      </c>
      <c r="I170" s="54">
        <f>(NOW()-J170)*24</f>
        <v/>
      </c>
      <c r="J170" s="53" t="n">
        <v>46205.79731481482</v>
      </c>
      <c r="K170" s="53" t="n">
        <v>46206.13064814815</v>
      </c>
      <c r="L170">
        <f>IF(AND(F170&lt;&gt;"已参评好",I170&gt;=5),"超5小时未参评",IF(I170&gt;=7,"超7小时未参评",IF(I170&gt;=8,"超时未参评","")))</f>
        <v/>
      </c>
      <c r="M170" t="inlineStr">
        <is>
          <t>已参评好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2026-07-02T15:30:16Z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