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6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46204.7740625</v>
      </c>
      <c r="D2" t="inlineStr">
        <is>
          <t>是</t>
        </is>
      </c>
      <c r="E2" s="53" t="n">
        <v>46204.44072916666</v>
      </c>
      <c r="F2" s="54">
        <f>(NOW()-E2)*24</f>
        <v/>
      </c>
      <c r="G2" t="inlineStr">
        <is>
          <t>13671437531</t>
        </is>
      </c>
      <c r="H2" t="inlineStr">
        <is>
          <t>2026-06-30 20:34:39</t>
        </is>
      </c>
      <c r="I2" t="inlineStr">
        <is>
          <t>潮州市饶平县汫洲镇网格汫新路汫南社区车站东片区</t>
        </is>
      </c>
      <c r="J2" t="inlineStr">
        <is>
          <t>0</t>
        </is>
      </c>
      <c r="M2" t="inlineStr">
        <is>
          <t>20260614130809X689874202</t>
        </is>
      </c>
      <c r="N2" t="inlineStr">
        <is>
          <t>CMCC-CZ-TSCLX-20260614-013951</t>
        </is>
      </c>
      <c r="O2" t="inlineStr">
        <is>
          <t>潮州</t>
        </is>
      </c>
      <c r="P2" t="inlineStr">
        <is>
          <t>饶平县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46204.77417824074</v>
      </c>
      <c r="D3" t="inlineStr">
        <is>
          <t>是</t>
        </is>
      </c>
      <c r="E3" s="53" t="n">
        <v>46204.44084490741</v>
      </c>
      <c r="F3" s="54">
        <f>(NOW()-E3)*24</f>
        <v/>
      </c>
      <c r="G3" t="inlineStr">
        <is>
          <t>13715812808</t>
        </is>
      </c>
      <c r="H3" t="inlineStr">
        <is>
          <t>2026-06-30 20:34:49</t>
        </is>
      </c>
      <c r="I3" t="inlineStr">
        <is>
          <t>潮州市饶平县汫洲镇一网格XO85县道汫洲水厂宿舍</t>
        </is>
      </c>
      <c r="J3" t="inlineStr">
        <is>
          <t>0</t>
        </is>
      </c>
      <c r="M3" t="inlineStr">
        <is>
          <t>20260624104157X917046768</t>
        </is>
      </c>
      <c r="N3" t="inlineStr">
        <is>
          <t>CMCC-CZ-TSCLX-20260624-003760</t>
        </is>
      </c>
      <c r="O3" t="inlineStr">
        <is>
          <t>潮州</t>
        </is>
      </c>
      <c r="P3" t="inlineStr">
        <is>
          <t>饶平县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A4" t="inlineStr">
        <is>
          <t>未参评好</t>
        </is>
      </c>
      <c r="B4" t="inlineStr">
        <is>
          <t>否</t>
        </is>
      </c>
      <c r="C4" s="53" t="n">
        <v>46204.7809375</v>
      </c>
      <c r="D4" t="inlineStr">
        <is>
          <t>是</t>
        </is>
      </c>
      <c r="E4" s="53" t="n">
        <v>46204.44760416666</v>
      </c>
      <c r="F4" s="54">
        <f>(NOW()-E4)*24</f>
        <v/>
      </c>
      <c r="G4" t="inlineStr">
        <is>
          <t>18825390089</t>
        </is>
      </c>
      <c r="H4" t="inlineStr">
        <is>
          <t>2026-06-30 20:44:33</t>
        </is>
      </c>
      <c r="I4" t="inlineStr">
        <is>
          <t>潮州市潮安区浮洋镇浮洋南网格炮浮路斗文村委会（一期）（小微）【可装2000M】</t>
        </is>
      </c>
      <c r="J4" t="inlineStr">
        <is>
          <t>邱晓杰</t>
        </is>
      </c>
      <c r="K4" t="inlineStr">
        <is>
          <t>浮洋网格</t>
        </is>
      </c>
      <c r="L4" t="inlineStr">
        <is>
          <t>潮安</t>
        </is>
      </c>
      <c r="M4" t="inlineStr">
        <is>
          <t>20260630111708X428036109</t>
        </is>
      </c>
      <c r="N4" t="inlineStr">
        <is>
          <t>CMCC-CZ-TSCLX-20260630-010248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用户没收到信息</t>
        </is>
      </c>
    </row>
    <row r="5" ht="68" customHeight="1" s="1">
      <c r="A5" t="inlineStr">
        <is>
          <t>已参评好</t>
        </is>
      </c>
      <c r="B5" t="inlineStr">
        <is>
          <t>否</t>
        </is>
      </c>
      <c r="C5" s="53" t="n">
        <v>46204.76802083333</v>
      </c>
      <c r="D5" t="inlineStr">
        <is>
          <t>是</t>
        </is>
      </c>
      <c r="E5" s="53" t="n">
        <v>46204.4346875</v>
      </c>
      <c r="F5" s="54">
        <f>(NOW()-E5)*24</f>
        <v/>
      </c>
      <c r="G5" t="inlineStr">
        <is>
          <t>15919559941</t>
        </is>
      </c>
      <c r="H5" t="inlineStr">
        <is>
          <t>2026-06-30 20:25:57</t>
        </is>
      </c>
      <c r="I5" t="inlineStr">
        <is>
          <t>潮州市潮安区枫溪镇池湖网格池湖路池湖村</t>
        </is>
      </c>
      <c r="J5" t="inlineStr">
        <is>
          <t>温锈洪</t>
        </is>
      </c>
      <c r="K5" t="inlineStr">
        <is>
          <t>瓷都枫溪工作站</t>
        </is>
      </c>
      <c r="L5" t="inlineStr">
        <is>
          <t>市区</t>
        </is>
      </c>
      <c r="M5" t="inlineStr">
        <is>
          <t>20260630112134X694492279</t>
        </is>
      </c>
      <c r="N5" t="inlineStr">
        <is>
          <t>CMCC-CZ-TSCLX-20260630-012621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已参评</t>
        </is>
      </c>
    </row>
    <row r="6" ht="68" customHeight="1" s="1">
      <c r="B6" t="inlineStr">
        <is>
          <t>否</t>
        </is>
      </c>
      <c r="C6" s="53" t="n">
        <v>46204.77417824074</v>
      </c>
      <c r="D6" t="inlineStr">
        <is>
          <t>是</t>
        </is>
      </c>
      <c r="E6" s="53" t="n">
        <v>46204.44084490741</v>
      </c>
      <c r="F6" s="54">
        <f>(NOW()-E6)*24</f>
        <v/>
      </c>
      <c r="G6" t="inlineStr">
        <is>
          <t>13715817829</t>
        </is>
      </c>
      <c r="H6" t="inlineStr">
        <is>
          <t>2026-06-30 20:34:49</t>
        </is>
      </c>
      <c r="I6" t="inlineStr">
        <is>
          <t>潮州市饶平县黄冈镇中心网格沿河北路沿河北路（二）片区</t>
        </is>
      </c>
      <c r="J6" t="inlineStr">
        <is>
          <t>0</t>
        </is>
      </c>
      <c r="M6" t="inlineStr">
        <is>
          <t>20260630112608X968575895</t>
        </is>
      </c>
      <c r="N6" t="inlineStr">
        <is>
          <t>CMCC-CZ-TSCLX-20260630-008093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46204.82611111111</v>
      </c>
      <c r="D7" t="inlineStr">
        <is>
          <t>是</t>
        </is>
      </c>
      <c r="E7" s="53" t="n">
        <v>46204.49277777778</v>
      </c>
      <c r="F7" s="54">
        <f>(NOW()-E7)*24</f>
        <v/>
      </c>
      <c r="G7" t="inlineStr">
        <is>
          <t>15088165312</t>
        </is>
      </c>
      <c r="H7" t="inlineStr">
        <is>
          <t>2026-07-01 09:49:36</t>
        </is>
      </c>
      <c r="I7" t="inlineStr">
        <is>
          <t>潮州市饶平县上饶镇一网格334省道茂芝片区</t>
        </is>
      </c>
      <c r="J7" t="inlineStr">
        <is>
          <t>张世墩</t>
        </is>
      </c>
      <c r="K7" t="inlineStr">
        <is>
          <t>饶平北片工作站</t>
        </is>
      </c>
      <c r="L7" t="inlineStr">
        <is>
          <t>饶平</t>
        </is>
      </c>
      <c r="M7" t="inlineStr">
        <is>
          <t>20260630115729X849660764</t>
        </is>
      </c>
      <c r="N7" t="inlineStr">
        <is>
          <t>CMCC-CZ-TSCLX-20260630-011503</t>
        </is>
      </c>
      <c r="O7" t="inlineStr">
        <is>
          <t>潮州</t>
        </is>
      </c>
      <c r="P7" t="inlineStr">
        <is>
          <t>饶平县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A8" t="inlineStr">
        <is>
          <t>已参评好</t>
        </is>
      </c>
      <c r="B8" t="inlineStr">
        <is>
          <t>是</t>
        </is>
      </c>
      <c r="C8" s="53" t="n">
        <v>46204.77267361111</v>
      </c>
      <c r="D8" t="inlineStr">
        <is>
          <t>是</t>
        </is>
      </c>
      <c r="E8" s="53" t="n">
        <v>46204.43934027778</v>
      </c>
      <c r="F8" s="54">
        <f>(NOW()-E8)*24</f>
        <v/>
      </c>
      <c r="G8" t="inlineStr">
        <is>
          <t>13085744400</t>
        </is>
      </c>
      <c r="H8" t="inlineStr">
        <is>
          <t>2026-07-01 08:32:39</t>
        </is>
      </c>
      <c r="I8" t="inlineStr">
        <is>
          <t>潮州市潮安区彩塘镇金砂网格彩金路陈厝村</t>
        </is>
      </c>
      <c r="J8" t="inlineStr">
        <is>
          <t>陈镇雄</t>
        </is>
      </c>
      <c r="K8" t="inlineStr">
        <is>
          <t>彩塘东凤工作站</t>
        </is>
      </c>
      <c r="L8" t="inlineStr">
        <is>
          <t>潮安</t>
        </is>
      </c>
      <c r="M8" t="inlineStr">
        <is>
          <t>20260630121445X885984726</t>
        </is>
      </c>
      <c r="N8" t="inlineStr">
        <is>
          <t>CMCC-CZ-TSCLX-20260630-013037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>
        <is>
          <t>已参评好</t>
        </is>
      </c>
    </row>
    <row r="9" ht="68" customHeight="1" s="1">
      <c r="B9" t="inlineStr">
        <is>
          <t>是</t>
        </is>
      </c>
      <c r="C9" s="53" t="n">
        <v>46204.85798611111</v>
      </c>
      <c r="D9" t="inlineStr">
        <is>
          <t>是</t>
        </is>
      </c>
      <c r="E9" s="53" t="n">
        <v>46204.52465277778</v>
      </c>
      <c r="F9" s="54">
        <f>(NOW()-E9)*24</f>
        <v/>
      </c>
      <c r="G9" t="inlineStr">
        <is>
          <t>15807686400</t>
        </is>
      </c>
      <c r="H9" t="inlineStr">
        <is>
          <t>2026-07-01 10:35:30</t>
        </is>
      </c>
      <c r="I9" t="inlineStr">
        <is>
          <t>潮州市饶平县上饶镇一网格334省道许坑片区</t>
        </is>
      </c>
      <c r="J9" t="inlineStr">
        <is>
          <t>詹秋鸿</t>
        </is>
      </c>
      <c r="K9" t="inlineStr">
        <is>
          <t>饶平北片工作站</t>
        </is>
      </c>
      <c r="L9" t="inlineStr">
        <is>
          <t>饶平</t>
        </is>
      </c>
      <c r="M9" t="inlineStr">
        <is>
          <t>20260630124008X408512154</t>
        </is>
      </c>
      <c r="N9" t="inlineStr">
        <is>
          <t>CMCC-CZ-TSCLX-20260630-008764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46204.8203587963</v>
      </c>
      <c r="D10" t="inlineStr">
        <is>
          <t>是</t>
        </is>
      </c>
      <c r="E10" s="53" t="n">
        <v>46204.48702546296</v>
      </c>
      <c r="F10" s="54">
        <f>(NOW()-E10)*24</f>
        <v/>
      </c>
      <c r="G10" t="inlineStr">
        <is>
          <t>13827352860</t>
        </is>
      </c>
      <c r="H10" t="inlineStr">
        <is>
          <t>2026-07-01 09:41:19</t>
        </is>
      </c>
      <c r="I10" t="inlineStr">
        <is>
          <t>潮州市饶平县上饶镇一网格334省道康贝片区</t>
        </is>
      </c>
      <c r="J10" t="inlineStr">
        <is>
          <t>张世标</t>
        </is>
      </c>
      <c r="K10" t="inlineStr">
        <is>
          <t>饶平北片工作站</t>
        </is>
      </c>
      <c r="L10" t="inlineStr">
        <is>
          <t>饶平</t>
        </is>
      </c>
      <c r="M10" t="inlineStr">
        <is>
          <t>20260630125053X532165410</t>
        </is>
      </c>
      <c r="N10" t="inlineStr">
        <is>
          <t>CMCC-CZ-TSCLX-20260630-010942</t>
        </is>
      </c>
      <c r="O10" t="inlineStr">
        <is>
          <t>潮州</t>
        </is>
      </c>
      <c r="P10" t="inlineStr">
        <is>
          <t>饶平县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A11" t="inlineStr">
        <is>
          <t>未参评好</t>
        </is>
      </c>
      <c r="B11" t="inlineStr">
        <is>
          <t>否</t>
        </is>
      </c>
      <c r="C11" s="53" t="n">
        <v>46204.77417824074</v>
      </c>
      <c r="D11" t="inlineStr">
        <is>
          <t>是</t>
        </is>
      </c>
      <c r="E11" s="53" t="n">
        <v>46204.44084490741</v>
      </c>
      <c r="F11" s="54">
        <f>(NOW()-E11)*24</f>
        <v/>
      </c>
      <c r="G11" t="inlineStr">
        <is>
          <t>15992323222</t>
        </is>
      </c>
      <c r="H11" t="inlineStr">
        <is>
          <t>2026-06-30 20:34:49</t>
        </is>
      </c>
      <c r="I11" t="inlineStr">
        <is>
          <t>潮州市湘桥区磷溪镇凤美网格安澄公路仙河村</t>
        </is>
      </c>
      <c r="J11" t="inlineStr">
        <is>
          <t>陆淳鑫</t>
        </is>
      </c>
      <c r="K11" t="inlineStr">
        <is>
          <t>磷官铁工作站</t>
        </is>
      </c>
      <c r="L11" t="inlineStr">
        <is>
          <t>市区</t>
        </is>
      </c>
      <c r="M11" t="inlineStr">
        <is>
          <t>20260630131254X374942576</t>
        </is>
      </c>
      <c r="N11" t="inlineStr">
        <is>
          <t>CMCC-CZ-TSCLX-20260630-011936</t>
        </is>
      </c>
      <c r="O11" t="inlineStr">
        <is>
          <t>潮州</t>
        </is>
      </c>
      <c r="P11" t="inlineStr">
        <is>
          <t>湘桥区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用户表示没收到</t>
        </is>
      </c>
    </row>
    <row r="12" ht="68" customHeight="1" s="1">
      <c r="A12" t="inlineStr">
        <is>
          <t>未参评好</t>
        </is>
      </c>
      <c r="B12" t="inlineStr">
        <is>
          <t>否</t>
        </is>
      </c>
      <c r="C12" s="53" t="n">
        <v>46204.7518287037</v>
      </c>
      <c r="D12" t="inlineStr">
        <is>
          <t>是</t>
        </is>
      </c>
      <c r="E12" s="53" t="n">
        <v>46204.41849537037</v>
      </c>
      <c r="F12" s="54">
        <f>(NOW()-E12)*24</f>
        <v/>
      </c>
      <c r="G12" t="inlineStr">
        <is>
          <t>13502502146</t>
        </is>
      </c>
      <c r="H12" t="inlineStr">
        <is>
          <t>2026-06-30 20:02:38</t>
        </is>
      </c>
      <c r="I12" t="inlineStr">
        <is>
          <t>潮州市潮安区庵埠镇庵北网格彩文路龙光阳光水岸</t>
        </is>
      </c>
      <c r="J12" t="inlineStr">
        <is>
          <t>曾喜标</t>
        </is>
      </c>
      <c r="K12" t="inlineStr">
        <is>
          <t>潮安城区工作站</t>
        </is>
      </c>
      <c r="L12" t="inlineStr">
        <is>
          <t>潮安</t>
        </is>
      </c>
      <c r="M12" t="inlineStr">
        <is>
          <t>20260630131905X745054303</t>
        </is>
      </c>
      <c r="N12" t="inlineStr">
        <is>
          <t>CMCC-CZ-TSCLX-20260630-013327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用户没有回复</t>
        </is>
      </c>
    </row>
    <row r="13" ht="68" customHeight="1" s="1">
      <c r="A13" t="inlineStr">
        <is>
          <t>未参评好</t>
        </is>
      </c>
      <c r="B13" t="inlineStr">
        <is>
          <t>否</t>
        </is>
      </c>
      <c r="C13" s="53" t="n">
        <v>46204.76370370371</v>
      </c>
      <c r="D13" t="inlineStr">
        <is>
          <t>是</t>
        </is>
      </c>
      <c r="E13" s="53" t="n">
        <v>46204.43037037037</v>
      </c>
      <c r="F13" s="54">
        <f>(NOW()-E13)*24</f>
        <v/>
      </c>
      <c r="G13" t="inlineStr">
        <is>
          <t>13827317502</t>
        </is>
      </c>
      <c r="H13" t="inlineStr">
        <is>
          <t>2026-06-30 20:19:44</t>
        </is>
      </c>
      <c r="I13" t="inlineStr">
        <is>
          <t>潮州市潮安区凤塘镇凤塘西网格书安路和安村</t>
        </is>
      </c>
      <c r="J13" t="inlineStr">
        <is>
          <t>张泽杰</t>
        </is>
      </c>
      <c r="K13" t="inlineStr">
        <is>
          <t>凤塘镇区工作站</t>
        </is>
      </c>
      <c r="L13" t="inlineStr">
        <is>
          <t>潮安</t>
        </is>
      </c>
      <c r="M13" t="inlineStr">
        <is>
          <t>20260630135535X935306636</t>
        </is>
      </c>
      <c r="N13" t="inlineStr">
        <is>
          <t>CMCC-CZ-TSCLX-20260630-012111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过期了</t>
        </is>
      </c>
    </row>
    <row r="14" ht="68" customHeight="1" s="1">
      <c r="B14" t="inlineStr">
        <is>
          <t>否</t>
        </is>
      </c>
      <c r="C14" s="53" t="n">
        <v>46204.76346064815</v>
      </c>
      <c r="D14" t="inlineStr">
        <is>
          <t>是</t>
        </is>
      </c>
      <c r="E14" s="53" t="n">
        <v>46204.43012731482</v>
      </c>
      <c r="F14" s="54">
        <f>(NOW()-E14)*24</f>
        <v/>
      </c>
      <c r="G14" t="inlineStr">
        <is>
          <t>13553755563</t>
        </is>
      </c>
      <c r="H14" t="inlineStr">
        <is>
          <t>2026-06-30 20:19:23</t>
        </is>
      </c>
      <c r="I14" t="inlineStr">
        <is>
          <t>潮州市湘桥区凤新街道陈桥网格新洋路陈桥新埔村</t>
        </is>
      </c>
      <c r="J14" t="inlineStr">
        <is>
          <t>张泽鸿</t>
        </is>
      </c>
      <c r="K14" t="inlineStr">
        <is>
          <t>市区城北工作站</t>
        </is>
      </c>
      <c r="L14" t="inlineStr">
        <is>
          <t>市区</t>
        </is>
      </c>
      <c r="M14" t="inlineStr">
        <is>
          <t>20260630144832X112480962</t>
        </is>
      </c>
      <c r="N14" t="inlineStr">
        <is>
          <t>CMCC-CZ-TSCLX-20260630-011797</t>
        </is>
      </c>
      <c r="O14" t="inlineStr">
        <is>
          <t>潮州</t>
        </is>
      </c>
      <c r="P14" t="inlineStr">
        <is>
          <t>湘桥区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否</t>
        </is>
      </c>
      <c r="C15" s="53" t="n">
        <v>46204.76584490741</v>
      </c>
      <c r="D15" t="inlineStr">
        <is>
          <t>是</t>
        </is>
      </c>
      <c r="E15" s="53" t="n">
        <v>46204.43251157407</v>
      </c>
      <c r="F15" s="54">
        <f>(NOW()-E15)*24</f>
        <v/>
      </c>
      <c r="G15" t="inlineStr">
        <is>
          <t>15992325606</t>
        </is>
      </c>
      <c r="H15" t="inlineStr">
        <is>
          <t>2026-06-30 20:22:49</t>
        </is>
      </c>
      <c r="I15" t="inlineStr">
        <is>
          <t>潮州市饶平县汫洲镇网格汫新路汫南社区车站东片区</t>
        </is>
      </c>
      <c r="J15" t="inlineStr">
        <is>
          <t>麦煌圳</t>
        </is>
      </c>
      <c r="K15" t="inlineStr">
        <is>
          <t>饶平西片工作站</t>
        </is>
      </c>
      <c r="L15" t="inlineStr">
        <is>
          <t>饶平</t>
        </is>
      </c>
      <c r="M15" t="inlineStr">
        <is>
          <t>20260630145613X573793419</t>
        </is>
      </c>
      <c r="N15" t="inlineStr">
        <is>
          <t>CMCC-CZ-TSCLX-20260630-018607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没消息</t>
        </is>
      </c>
    </row>
    <row r="16" ht="68" customHeight="1" s="1">
      <c r="A16" t="inlineStr">
        <is>
          <t>未参评好</t>
        </is>
      </c>
      <c r="B16" t="inlineStr">
        <is>
          <t>是</t>
        </is>
      </c>
      <c r="C16" s="53" t="n">
        <v>46204.77259259259</v>
      </c>
      <c r="D16" t="inlineStr">
        <is>
          <t>是</t>
        </is>
      </c>
      <c r="E16" s="53" t="n">
        <v>46204.43925925926</v>
      </c>
      <c r="F16" s="54">
        <f>(NOW()-E16)*24</f>
        <v/>
      </c>
      <c r="G16" t="inlineStr">
        <is>
          <t>18899784614</t>
        </is>
      </c>
      <c r="H16" t="inlineStr">
        <is>
          <t>2026-07-01 08:32:32</t>
        </is>
      </c>
      <c r="I16" t="inlineStr">
        <is>
          <t>潮州市潮安区枫溪镇池湖网格池湖路池湖村</t>
        </is>
      </c>
      <c r="J16" t="inlineStr">
        <is>
          <t>廖庆鑫</t>
        </is>
      </c>
      <c r="K16" t="inlineStr">
        <is>
          <t>瓷都枫溪工作站</t>
        </is>
      </c>
      <c r="L16" t="inlineStr">
        <is>
          <t>市区</t>
        </is>
      </c>
      <c r="M16" t="inlineStr">
        <is>
          <t>20260630154124X284780553</t>
        </is>
      </c>
      <c r="N16" t="inlineStr">
        <is>
          <t>CMCC-CZ-TSCLX-20260630-014581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用户关机，联系不上</t>
        </is>
      </c>
    </row>
    <row r="17" ht="68" customHeight="1" s="1">
      <c r="B17" t="inlineStr">
        <is>
          <t>否</t>
        </is>
      </c>
      <c r="C17" s="53" t="n">
        <v>46204.79740740741</v>
      </c>
      <c r="D17" t="inlineStr">
        <is>
          <t>是</t>
        </is>
      </c>
      <c r="E17" s="53" t="n">
        <v>46204.46407407407</v>
      </c>
      <c r="F17" s="54">
        <f>(NOW()-E17)*24</f>
        <v/>
      </c>
      <c r="G17" t="inlineStr">
        <is>
          <t>13534629198</t>
        </is>
      </c>
      <c r="H17" t="inlineStr">
        <is>
          <t>2026-06-30 21:08:16</t>
        </is>
      </c>
      <c r="I17" t="inlineStr">
        <is>
          <t>潮州市饶平县新丰镇网格334省道下葵村片区</t>
        </is>
      </c>
      <c r="J17" t="inlineStr">
        <is>
          <t>0</t>
        </is>
      </c>
      <c r="M17" t="inlineStr">
        <is>
          <t>20260630164644X204061408</t>
        </is>
      </c>
      <c r="N17" t="inlineStr">
        <is>
          <t>CMCC-CZ-TSCLX-20260630-022438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已参评好</t>
        </is>
      </c>
      <c r="B18" t="inlineStr">
        <is>
          <t>是</t>
        </is>
      </c>
      <c r="C18" s="53" t="n">
        <v>46204.79996527778</v>
      </c>
      <c r="D18" t="inlineStr">
        <is>
          <t>是</t>
        </is>
      </c>
      <c r="E18" s="53" t="n">
        <v>46204.46663194444</v>
      </c>
      <c r="F18" s="54">
        <f>(NOW()-E18)*24</f>
        <v/>
      </c>
      <c r="G18" t="inlineStr">
        <is>
          <t>18319824126</t>
        </is>
      </c>
      <c r="H18" t="inlineStr">
        <is>
          <t>2026-07-01 09:11:57</t>
        </is>
      </c>
      <c r="I18" t="inlineStr">
        <is>
          <t>潮州市饶平县黄冈镇中心网格广场东路广场东路片区</t>
        </is>
      </c>
      <c r="J18" t="inlineStr">
        <is>
          <t>陈旭钦</t>
        </is>
      </c>
      <c r="K18" t="inlineStr">
        <is>
          <t>饶平城区工作站</t>
        </is>
      </c>
      <c r="L18" t="inlineStr">
        <is>
          <t>饶平</t>
        </is>
      </c>
      <c r="M18" t="inlineStr">
        <is>
          <t>20260630164824X304173854</t>
        </is>
      </c>
      <c r="N18" t="inlineStr">
        <is>
          <t>CMCC-CZ-TSCLX-20260630-019105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已参评</t>
        </is>
      </c>
    </row>
    <row r="19" ht="68" customHeight="1" s="1">
      <c r="B19" t="inlineStr">
        <is>
          <t>是</t>
        </is>
      </c>
      <c r="C19" s="53" t="n">
        <v>46204.76552083333</v>
      </c>
      <c r="D19" t="inlineStr">
        <is>
          <t>是</t>
        </is>
      </c>
      <c r="E19" s="53" t="n">
        <v>46204.4321875</v>
      </c>
      <c r="F19" s="54">
        <f>(NOW()-E19)*24</f>
        <v/>
      </c>
      <c r="G19" t="inlineStr">
        <is>
          <t>13421070673</t>
        </is>
      </c>
      <c r="H19" t="inlineStr">
        <is>
          <t>2026-07-01 08:22:21</t>
        </is>
      </c>
      <c r="I19" t="inlineStr">
        <is>
          <t>潮州市潮安区枫溪镇如意网格潮汕路山边村</t>
        </is>
      </c>
      <c r="J19" t="inlineStr">
        <is>
          <t>林宏彬</t>
        </is>
      </c>
      <c r="K19" t="inlineStr">
        <is>
          <t>瓷都枫溪工作站</t>
        </is>
      </c>
      <c r="L19" t="inlineStr">
        <is>
          <t>市区</t>
        </is>
      </c>
      <c r="M19" t="inlineStr">
        <is>
          <t>20260630170602X362333367</t>
        </is>
      </c>
      <c r="N19" t="inlineStr">
        <is>
          <t>CMCC-CZ-TSCLX-20260630-020702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A20" t="inlineStr">
        <is>
          <t>未参评好</t>
        </is>
      </c>
      <c r="B20" t="inlineStr">
        <is>
          <t>是</t>
        </is>
      </c>
      <c r="C20" s="53" t="n">
        <v>46204.82866898148</v>
      </c>
      <c r="D20" t="inlineStr">
        <is>
          <t>是</t>
        </is>
      </c>
      <c r="E20" s="53" t="n">
        <v>46204.49533564815</v>
      </c>
      <c r="F20" s="54">
        <f>(NOW()-E20)*24</f>
        <v/>
      </c>
      <c r="G20" t="inlineStr">
        <is>
          <t>13421088361</t>
        </is>
      </c>
      <c r="H20" t="inlineStr">
        <is>
          <t>2026-07-01 09:53:17</t>
        </is>
      </c>
      <c r="I20" t="inlineStr">
        <is>
          <t>潮州市潮安区庵埠镇庵北网格彩文路龙光阳光水岸</t>
        </is>
      </c>
      <c r="J20" t="inlineStr">
        <is>
          <t>曾喜标</t>
        </is>
      </c>
      <c r="K20" t="inlineStr">
        <is>
          <t>潮安城区工作站</t>
        </is>
      </c>
      <c r="L20" t="inlineStr">
        <is>
          <t>潮安</t>
        </is>
      </c>
      <c r="M20" t="inlineStr">
        <is>
          <t>20260630172432X472417597</t>
        </is>
      </c>
      <c r="N20" t="inlineStr">
        <is>
          <t>CMCC-CZ-TSCLX-20260630-020127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用户未收到短信</t>
        </is>
      </c>
    </row>
    <row r="21" ht="68" customHeight="1" s="1">
      <c r="B21" t="inlineStr">
        <is>
          <t>是</t>
        </is>
      </c>
      <c r="C21" s="53" t="n">
        <v>46204.80422453704</v>
      </c>
      <c r="D21" t="inlineStr">
        <is>
          <t>是</t>
        </is>
      </c>
      <c r="E21" s="53" t="n">
        <v>46204.4708912037</v>
      </c>
      <c r="F21" s="54">
        <f>(NOW()-E21)*24</f>
        <v/>
      </c>
      <c r="G21" t="inlineStr">
        <is>
          <t>13828357340</t>
        </is>
      </c>
      <c r="H21" t="inlineStr">
        <is>
          <t>2026-07-01 09:18:05</t>
        </is>
      </c>
      <c r="I21" t="inlineStr">
        <is>
          <t>潮州市潮安区枫溪镇瓷兴网格潮枫路海博红树湾</t>
        </is>
      </c>
      <c r="J21" t="inlineStr">
        <is>
          <t>卢志平</t>
        </is>
      </c>
      <c r="K21" t="inlineStr">
        <is>
          <t>瓷都枫溪工作站</t>
        </is>
      </c>
      <c r="L21" t="inlineStr">
        <is>
          <t>市区</t>
        </is>
      </c>
      <c r="M21" t="inlineStr">
        <is>
          <t>20260630173215X935757767</t>
        </is>
      </c>
      <c r="N21" t="inlineStr">
        <is>
          <t>CMCC-CZ-TSCLX-20260630-023472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46204.85730324074</v>
      </c>
      <c r="D22" t="inlineStr">
        <is>
          <t>是</t>
        </is>
      </c>
      <c r="E22" s="53" t="n">
        <v>46204.52396990741</v>
      </c>
      <c r="F22" s="54">
        <f>(NOW()-E22)*24</f>
        <v/>
      </c>
      <c r="G22" t="inlineStr">
        <is>
          <t>13727961957</t>
        </is>
      </c>
      <c r="H22" t="inlineStr">
        <is>
          <t>2026-07-01 10:34:31</t>
        </is>
      </c>
      <c r="I22" t="inlineStr">
        <is>
          <t>潮州市潮安区凤塘镇凤塘西网格书安路洪巷村</t>
        </is>
      </c>
      <c r="J22" t="inlineStr">
        <is>
          <t>张泽杰</t>
        </is>
      </c>
      <c r="K22" t="inlineStr">
        <is>
          <t>凤塘镇区工作站</t>
        </is>
      </c>
      <c r="L22" t="inlineStr">
        <is>
          <t>潮安</t>
        </is>
      </c>
      <c r="M22" t="inlineStr">
        <is>
          <t>20260630173716X236274279</t>
        </is>
      </c>
      <c r="N22" t="inlineStr">
        <is>
          <t>CMCC-CZ-TSCLX-20260630-020136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点不了，无法参评</t>
        </is>
      </c>
    </row>
    <row r="23" ht="68" customHeight="1" s="1">
      <c r="A23" t="inlineStr">
        <is>
          <t>未参评好</t>
        </is>
      </c>
      <c r="B23" t="inlineStr">
        <is>
          <t>否</t>
        </is>
      </c>
      <c r="C23" s="53" t="n">
        <v>46204.7878587963</v>
      </c>
      <c r="D23" t="inlineStr">
        <is>
          <t>是</t>
        </is>
      </c>
      <c r="E23" s="53" t="n">
        <v>46204.45452546296</v>
      </c>
      <c r="F23" s="54">
        <f>(NOW()-E23)*24</f>
        <v/>
      </c>
      <c r="G23" t="inlineStr">
        <is>
          <t>13501429892</t>
        </is>
      </c>
      <c r="H23" t="inlineStr">
        <is>
          <t>2026-06-30 20:54:31</t>
        </is>
      </c>
      <c r="I23" t="inlineStr">
        <is>
          <t>潮州市潮安区凤塘镇凤塘东网格乌南路双岗村片区</t>
        </is>
      </c>
      <c r="J23" t="inlineStr">
        <is>
          <t>苏枫</t>
        </is>
      </c>
      <c r="K23" t="inlineStr">
        <is>
          <t>浮洋网格</t>
        </is>
      </c>
      <c r="L23" t="inlineStr">
        <is>
          <t>潮安</t>
        </is>
      </c>
      <c r="M23" t="inlineStr">
        <is>
          <t>20260630181104X264378708</t>
        </is>
      </c>
      <c r="N23" t="inlineStr">
        <is>
          <t>CMCC-CZ-TSCLX-20260630-018763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用户没收到信息</t>
        </is>
      </c>
    </row>
    <row r="24" ht="68" customHeight="1" s="1">
      <c r="B24" t="inlineStr">
        <is>
          <t>否</t>
        </is>
      </c>
      <c r="C24" s="53" t="n">
        <v>46204.79740740741</v>
      </c>
      <c r="D24" t="inlineStr">
        <is>
          <t>是</t>
        </is>
      </c>
      <c r="E24" s="53" t="n">
        <v>46204.46407407407</v>
      </c>
      <c r="F24" s="54">
        <f>(NOW()-E24)*24</f>
        <v/>
      </c>
      <c r="G24" t="inlineStr">
        <is>
          <t>13539357338</t>
        </is>
      </c>
      <c r="H24" t="inlineStr">
        <is>
          <t>2026-06-30 21:08:16</t>
        </is>
      </c>
      <c r="I24" t="inlineStr">
        <is>
          <t>潮州市饶平县新丰镇网格334省道下葵村片区</t>
        </is>
      </c>
      <c r="J24" t="inlineStr">
        <is>
          <t>0</t>
        </is>
      </c>
      <c r="M24" t="inlineStr">
        <is>
          <t>20260630181440X480859891</t>
        </is>
      </c>
      <c r="N24" t="inlineStr">
        <is>
          <t>CMCC-CZ-TSCLX-20260630-019585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否</t>
        </is>
      </c>
      <c r="C25" s="53" t="n">
        <v>46204.77234953704</v>
      </c>
      <c r="D25" t="inlineStr">
        <is>
          <t>是</t>
        </is>
      </c>
      <c r="E25" s="53" t="n">
        <v>46204.4390162037</v>
      </c>
      <c r="F25" s="54">
        <f>(NOW()-E25)*24</f>
        <v/>
      </c>
      <c r="G25" t="inlineStr">
        <is>
          <t>13553760021</t>
        </is>
      </c>
      <c r="H25" t="inlineStr">
        <is>
          <t>2026-06-30 20:32:11</t>
        </is>
      </c>
      <c r="I25" t="inlineStr">
        <is>
          <t>潮州市饶平县黄冈镇中心网格沿河北路沿河北路（二）片区</t>
        </is>
      </c>
      <c r="J25" t="inlineStr">
        <is>
          <t>0</t>
        </is>
      </c>
      <c r="M25" t="inlineStr">
        <is>
          <t>20260630181520X520799316</t>
        </is>
      </c>
      <c r="N25" t="inlineStr">
        <is>
          <t>CMCC-CZ-TSCLX-20260630-027203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未参评好</t>
        </is>
      </c>
      <c r="B26" t="inlineStr">
        <is>
          <t>否</t>
        </is>
      </c>
      <c r="C26" s="53" t="n">
        <v>46204.76148148148</v>
      </c>
      <c r="D26" t="inlineStr">
        <is>
          <t>是</t>
        </is>
      </c>
      <c r="E26" s="53" t="n">
        <v>46204.42814814814</v>
      </c>
      <c r="F26" s="54">
        <f>(NOW()-E26)*24</f>
        <v/>
      </c>
      <c r="G26" t="inlineStr">
        <is>
          <t>13828382300</t>
        </is>
      </c>
      <c r="H26" t="inlineStr">
        <is>
          <t>2026-06-30 20:16:32</t>
        </is>
      </c>
      <c r="I26" t="inlineStr">
        <is>
          <t>潮州市湘桥区凤新街道南国网格奎元北街粤海花园B区</t>
        </is>
      </c>
      <c r="J26" t="inlineStr">
        <is>
          <t>陈诗俊</t>
        </is>
      </c>
      <c r="K26" t="inlineStr">
        <is>
          <t>市区城南工作站</t>
        </is>
      </c>
      <c r="L26" t="inlineStr">
        <is>
          <t>市区</t>
        </is>
      </c>
      <c r="M26" t="inlineStr">
        <is>
          <t>20260630184403X243898908</t>
        </is>
      </c>
      <c r="N26" t="inlineStr">
        <is>
          <t>CMCC-CZ-TSCLX-20260630-027090</t>
        </is>
      </c>
      <c r="O26" t="inlineStr">
        <is>
          <t>潮州</t>
        </is>
      </c>
      <c r="P26" t="inlineStr">
        <is>
          <t>湘桥区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无收到</t>
        </is>
      </c>
    </row>
    <row r="27" ht="68" customHeight="1" s="1">
      <c r="B27" t="inlineStr">
        <is>
          <t>是</t>
        </is>
      </c>
      <c r="C27" s="53" t="n">
        <v>46204.78501157407</v>
      </c>
      <c r="D27" t="inlineStr">
        <is>
          <t>是</t>
        </is>
      </c>
      <c r="E27" s="53" t="n">
        <v>46204.45167824074</v>
      </c>
      <c r="F27" s="54">
        <f>(NOW()-E27)*24</f>
        <v/>
      </c>
      <c r="G27" t="inlineStr">
        <is>
          <t>13631019402a</t>
        </is>
      </c>
      <c r="H27" t="inlineStr">
        <is>
          <t>2026-07-01 08:50:25</t>
        </is>
      </c>
      <c r="I27" t="inlineStr">
        <is>
          <t>潮州市潮安区枫溪镇云英路网格潮汕路古板头村</t>
        </is>
      </c>
      <c r="J27" t="inlineStr">
        <is>
          <t>陈丹华</t>
        </is>
      </c>
      <c r="K27" t="inlineStr">
        <is>
          <t>瓷都枫溪工作站</t>
        </is>
      </c>
      <c r="L27" t="inlineStr">
        <is>
          <t>市区</t>
        </is>
      </c>
      <c r="M27" t="inlineStr">
        <is>
          <t>20260630184444X284421652</t>
        </is>
      </c>
      <c r="N27" t="inlineStr">
        <is>
          <t>CMCC-CZ-TSCLX-20260630-025934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A28" t="inlineStr">
        <is>
          <t>未参评好</t>
        </is>
      </c>
      <c r="B28" t="inlineStr">
        <is>
          <t>否</t>
        </is>
      </c>
      <c r="C28" s="53" t="n">
        <v>46204.76275462963</v>
      </c>
      <c r="D28" t="inlineStr">
        <is>
          <t>是</t>
        </is>
      </c>
      <c r="E28" s="53" t="n">
        <v>46204.4294212963</v>
      </c>
      <c r="F28" s="54">
        <f>(NOW()-E28)*24</f>
        <v/>
      </c>
      <c r="G28" t="inlineStr">
        <is>
          <t>13502622133</t>
        </is>
      </c>
      <c r="H28" t="inlineStr">
        <is>
          <t>2026-06-30 20:18:22</t>
        </is>
      </c>
      <c r="I28" t="inlineStr">
        <is>
          <t>潮州市潮安区庵埠镇庵北网格安南路文里村</t>
        </is>
      </c>
      <c r="J28" t="inlineStr">
        <is>
          <t>庄树贤</t>
        </is>
      </c>
      <c r="K28" t="inlineStr">
        <is>
          <t>潮安城区工作站</t>
        </is>
      </c>
      <c r="L28" t="inlineStr">
        <is>
          <t>潮安</t>
        </is>
      </c>
      <c r="M28" t="inlineStr">
        <is>
          <t>20260630185431X871292599</t>
        </is>
      </c>
      <c r="N28" t="inlineStr">
        <is>
          <t>CMCC-CZ-TSCLX-20260630-024779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13502622133因主纤弱光多日，潜在不满，不敢叫他评</t>
        </is>
      </c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46204.85777777778</v>
      </c>
      <c r="D29" t="inlineStr">
        <is>
          <t>是</t>
        </is>
      </c>
      <c r="E29" s="53" t="n">
        <v>46204.52444444445</v>
      </c>
      <c r="F29" s="54">
        <f>(NOW()-E29)*24</f>
        <v/>
      </c>
      <c r="G29" t="inlineStr">
        <is>
          <t>13534627070</t>
        </is>
      </c>
      <c r="H29" t="inlineStr">
        <is>
          <t>2026-07-01 10:35:12</t>
        </is>
      </c>
      <c r="I29" t="inlineStr">
        <is>
          <t>潮州市饶平县新圩镇新圩网格222省道锦华村片区</t>
        </is>
      </c>
      <c r="J29" t="inlineStr">
        <is>
          <t>陈宋杰</t>
        </is>
      </c>
      <c r="K29" t="inlineStr">
        <is>
          <t>饶平中片工作站</t>
        </is>
      </c>
      <c r="L29" t="inlineStr">
        <is>
          <t>饶平</t>
        </is>
      </c>
      <c r="M29" t="inlineStr">
        <is>
          <t>20260630190755X675652393</t>
        </is>
      </c>
      <c r="N29" t="inlineStr">
        <is>
          <t>CMCC-CZ-TSCLX-20260630-032011</t>
        </is>
      </c>
      <c r="O29" t="inlineStr">
        <is>
          <t>潮州</t>
        </is>
      </c>
      <c r="P29" t="inlineStr">
        <is>
          <t>饶平县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老人机无法参评</t>
        </is>
      </c>
    </row>
    <row r="30" ht="68" customHeight="1" s="1">
      <c r="B30" t="inlineStr">
        <is>
          <t>否</t>
        </is>
      </c>
      <c r="C30" s="53" t="n">
        <v>46204.76690972222</v>
      </c>
      <c r="D30" t="inlineStr">
        <is>
          <t>是</t>
        </is>
      </c>
      <c r="E30" s="53" t="n">
        <v>46204.43357638889</v>
      </c>
      <c r="F30" s="54">
        <f>(NOW()-E30)*24</f>
        <v/>
      </c>
      <c r="G30" t="inlineStr">
        <is>
          <t>13553774251</t>
        </is>
      </c>
      <c r="H30" t="inlineStr">
        <is>
          <t>2026-06-30 20:24:21</t>
        </is>
      </c>
      <c r="I30" t="inlineStr">
        <is>
          <t>潮州市潮安区枫溪镇如意网格潮汕路白塔村</t>
        </is>
      </c>
      <c r="J30" t="inlineStr">
        <is>
          <t>林宏彬</t>
        </is>
      </c>
      <c r="K30" t="inlineStr">
        <is>
          <t>瓷都枫溪工作站</t>
        </is>
      </c>
      <c r="L30" t="inlineStr">
        <is>
          <t>市区</t>
        </is>
      </c>
      <c r="M30" t="inlineStr">
        <is>
          <t>20260630191322X265560400</t>
        </is>
      </c>
      <c r="N30" t="inlineStr">
        <is>
          <t>CMCC-CZ-TSCLX-20260630-020793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A31" t="inlineStr">
        <is>
          <t>未参评好</t>
        </is>
      </c>
      <c r="B31" t="inlineStr">
        <is>
          <t>否</t>
        </is>
      </c>
      <c r="C31" s="53" t="n">
        <v>46204.78377314815</v>
      </c>
      <c r="D31" t="inlineStr">
        <is>
          <t>是</t>
        </is>
      </c>
      <c r="E31" s="53" t="n">
        <v>46204.45043981481</v>
      </c>
      <c r="F31" s="54">
        <f>(NOW()-E31)*24</f>
        <v/>
      </c>
      <c r="G31" t="inlineStr">
        <is>
          <t>13652802278</t>
        </is>
      </c>
      <c r="H31" t="inlineStr">
        <is>
          <t>2026-06-30 20:48:38</t>
        </is>
      </c>
      <c r="I31" t="inlineStr">
        <is>
          <t>潮州市潮安区江东镇江东北网格319乡道亭头村</t>
        </is>
      </c>
      <c r="J31" t="inlineStr">
        <is>
          <t>庄标亮</t>
        </is>
      </c>
      <c r="K31" t="inlineStr">
        <is>
          <t>江东龙湖工作站</t>
        </is>
      </c>
      <c r="L31" t="inlineStr">
        <is>
          <t>潮安</t>
        </is>
      </c>
      <c r="M31" t="inlineStr">
        <is>
          <t>20260630191716X236498846</t>
        </is>
      </c>
      <c r="N31" t="inlineStr">
        <is>
          <t>CMCC-CZ-TSCLX-20260630-032602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客户无法配合</t>
        </is>
      </c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46204.85730324074</v>
      </c>
      <c r="D32" t="inlineStr">
        <is>
          <t>是</t>
        </is>
      </c>
      <c r="E32" s="53" t="n">
        <v>46204.52396990741</v>
      </c>
      <c r="F32" s="54">
        <f>(NOW()-E32)*24</f>
        <v/>
      </c>
      <c r="G32" t="inlineStr">
        <is>
          <t>18933061351</t>
        </is>
      </c>
      <c r="H32" t="inlineStr">
        <is>
          <t>2026-07-01 10:34:31</t>
        </is>
      </c>
      <c r="I32" t="inlineStr">
        <is>
          <t>潮州市潮安区庵埠镇庵南网格文化路茂龙村</t>
        </is>
      </c>
      <c r="J32" t="inlineStr">
        <is>
          <t>曾桐波</t>
        </is>
      </c>
      <c r="K32" t="inlineStr">
        <is>
          <t>潮安城区工作站</t>
        </is>
      </c>
      <c r="L32" t="inlineStr">
        <is>
          <t>潮安</t>
        </is>
      </c>
      <c r="M32" t="inlineStr">
        <is>
          <t>20260630192454X694168676</t>
        </is>
      </c>
      <c r="N32" t="inlineStr">
        <is>
          <t>CMCC-CZ-TSCLX-20260630-033007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18933061351
早上的故障，用户不懂得评分，已经交代用户不要乱点，我晚上过去给他看</t>
        </is>
      </c>
    </row>
    <row r="33" ht="68" customHeight="1" s="1">
      <c r="B33" t="inlineStr">
        <is>
          <t>否</t>
        </is>
      </c>
      <c r="C33" s="53" t="n">
        <v>46204.76634259259</v>
      </c>
      <c r="D33" t="inlineStr">
        <is>
          <t>是</t>
        </is>
      </c>
      <c r="E33" s="53" t="n">
        <v>46204.43300925926</v>
      </c>
      <c r="F33" s="54">
        <f>(NOW()-E33)*24</f>
        <v/>
      </c>
      <c r="G33" t="inlineStr">
        <is>
          <t>13502717672</t>
        </is>
      </c>
      <c r="H33" t="inlineStr">
        <is>
          <t>2026-06-30 20:23:32</t>
        </is>
      </c>
      <c r="I33" t="inlineStr">
        <is>
          <t>潮州市饶平县新塘镇新塘网格334省道下刘村片区</t>
        </is>
      </c>
      <c r="J33" t="inlineStr">
        <is>
          <t>陈旭韩</t>
        </is>
      </c>
      <c r="K33" t="inlineStr">
        <is>
          <t>饶平北片工作站</t>
        </is>
      </c>
      <c r="L33" t="inlineStr">
        <is>
          <t>饶平</t>
        </is>
      </c>
      <c r="M33" t="inlineStr">
        <is>
          <t>20260630193458X298534973</t>
        </is>
      </c>
      <c r="N33" t="inlineStr">
        <is>
          <t>CMCC-CZ-TSCLX-20260630-027454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46204.88700231481</v>
      </c>
      <c r="D34" t="inlineStr">
        <is>
          <t>是</t>
        </is>
      </c>
      <c r="E34" s="53" t="n">
        <v>46204.55366898148</v>
      </c>
      <c r="F34" s="54">
        <f>(NOW()-E34)*24</f>
        <v/>
      </c>
      <c r="G34" t="inlineStr">
        <is>
          <t>13715834451</t>
        </is>
      </c>
      <c r="H34" t="inlineStr">
        <is>
          <t>2026-07-01 11:17:17</t>
        </is>
      </c>
      <c r="I34" t="inlineStr">
        <is>
          <t>潮州市湘桥区磷溪镇磷溪溪口网格磷溪大道岗湖村</t>
        </is>
      </c>
      <c r="J34" t="inlineStr">
        <is>
          <t>丁梓涛</t>
        </is>
      </c>
      <c r="K34" t="inlineStr">
        <is>
          <t>磷官铁工作站</t>
        </is>
      </c>
      <c r="L34" t="inlineStr">
        <is>
          <t>市区</t>
        </is>
      </c>
      <c r="M34" t="inlineStr">
        <is>
          <t>20260630193652X412179252</t>
        </is>
      </c>
      <c r="N34" t="inlineStr">
        <is>
          <t>CMCC-CZ-TSCLX-20260630-027456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用户表示没收到</t>
        </is>
      </c>
    </row>
    <row r="35" ht="68" customHeight="1" s="1">
      <c r="A35" t="inlineStr">
        <is>
          <t>已参评好</t>
        </is>
      </c>
      <c r="B35" t="inlineStr">
        <is>
          <t>是</t>
        </is>
      </c>
      <c r="C35" s="53" t="n">
        <v>46204.80569444445</v>
      </c>
      <c r="D35" t="inlineStr">
        <is>
          <t>是</t>
        </is>
      </c>
      <c r="E35" s="53" t="n">
        <v>46204.47236111111</v>
      </c>
      <c r="F35" s="54">
        <f>(NOW()-E35)*24</f>
        <v/>
      </c>
      <c r="G35" t="inlineStr">
        <is>
          <t>13502507124</t>
        </is>
      </c>
      <c r="H35" t="inlineStr">
        <is>
          <t>2026-07-01 09:20:12</t>
        </is>
      </c>
      <c r="I35" t="inlineStr">
        <is>
          <t>潮州市潮安区沙溪镇沙溪西网格镜鸿路沙一村【可装2000M】</t>
        </is>
      </c>
      <c r="J35" t="inlineStr">
        <is>
          <t>孙锦福</t>
        </is>
      </c>
      <c r="K35" t="inlineStr">
        <is>
          <t>高铁三镇工作站</t>
        </is>
      </c>
      <c r="L35" t="inlineStr">
        <is>
          <t>潮安</t>
        </is>
      </c>
      <c r="M35" t="inlineStr">
        <is>
          <t>20260630194059X659324662</t>
        </is>
      </c>
      <c r="N35" t="inlineStr">
        <is>
          <t>CMCC-CZ-TSCLX-20260630-022774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已参评好</t>
        </is>
      </c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46204.83564814815</v>
      </c>
      <c r="D36" t="inlineStr">
        <is>
          <t>是</t>
        </is>
      </c>
      <c r="E36" s="53" t="n">
        <v>46204.50231481482</v>
      </c>
      <c r="F36" s="54">
        <f>(NOW()-E36)*24</f>
        <v/>
      </c>
      <c r="G36" t="inlineStr">
        <is>
          <t>15814903261</t>
        </is>
      </c>
      <c r="H36" t="inlineStr">
        <is>
          <t>2026-07-01 10:03:20</t>
        </is>
      </c>
      <c r="I36" t="inlineStr">
        <is>
          <t>潮州市湘桥区城西街道吉利网格吉利街吉利村</t>
        </is>
      </c>
      <c r="J36" t="inlineStr">
        <is>
          <t>阮少寅</t>
        </is>
      </c>
      <c r="K36" t="inlineStr">
        <is>
          <t>市区城南工作站</t>
        </is>
      </c>
      <c r="L36" t="inlineStr">
        <is>
          <t>市区</t>
        </is>
      </c>
      <c r="M36" t="inlineStr">
        <is>
          <t>20260630194118X678361745</t>
        </is>
      </c>
      <c r="N36" t="inlineStr">
        <is>
          <t>CMCC-CZ-TSCLX-20260630-033021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无收到</t>
        </is>
      </c>
    </row>
    <row r="37" ht="68" customHeight="1" s="1">
      <c r="B37" t="inlineStr">
        <is>
          <t>是</t>
        </is>
      </c>
      <c r="C37" s="53" t="n">
        <v>46204.80951388889</v>
      </c>
      <c r="D37" t="inlineStr">
        <is>
          <t>是</t>
        </is>
      </c>
      <c r="E37" s="53" t="n">
        <v>46204.47618055555</v>
      </c>
      <c r="F37" s="54">
        <f>(NOW()-E37)*24</f>
        <v/>
      </c>
      <c r="G37" t="inlineStr">
        <is>
          <t>13433728644</t>
        </is>
      </c>
      <c r="H37" t="inlineStr">
        <is>
          <t>2026-07-01 09:25:42</t>
        </is>
      </c>
      <c r="I37" t="inlineStr">
        <is>
          <t>潮州市湘桥区凤新街道大新乡网格社道路竹围村片区</t>
        </is>
      </c>
      <c r="J37" t="inlineStr">
        <is>
          <t>林金旭</t>
        </is>
      </c>
      <c r="K37" t="inlineStr">
        <is>
          <t>市区城北工作站</t>
        </is>
      </c>
      <c r="L37" t="inlineStr">
        <is>
          <t>市区</t>
        </is>
      </c>
      <c r="M37" t="inlineStr">
        <is>
          <t>20260630194259X779675231</t>
        </is>
      </c>
      <c r="N37" t="inlineStr">
        <is>
          <t>CMCC-CZ-TSCLX-20260630-031500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未参评好</t>
        </is>
      </c>
      <c r="B38" t="inlineStr">
        <is>
          <t>是</t>
        </is>
      </c>
      <c r="C38" s="53" t="n">
        <v>46204.77390046296</v>
      </c>
      <c r="D38" t="inlineStr">
        <is>
          <t>是</t>
        </is>
      </c>
      <c r="E38" s="53" t="n">
        <v>46204.44056712963</v>
      </c>
      <c r="F38" s="54">
        <f>(NOW()-E38)*24</f>
        <v/>
      </c>
      <c r="G38" t="inlineStr">
        <is>
          <t>13553708563</t>
        </is>
      </c>
      <c r="H38" t="inlineStr">
        <is>
          <t>2026-07-01 08:34:25</t>
        </is>
      </c>
      <c r="I38" t="inlineStr">
        <is>
          <t>潮州市潮安区庵埠镇庵东网格复兴路官路村</t>
        </is>
      </c>
      <c r="J38" t="inlineStr">
        <is>
          <t>曾喜标</t>
        </is>
      </c>
      <c r="K38" t="inlineStr">
        <is>
          <t>潮安城区工作站</t>
        </is>
      </c>
      <c r="L38" t="inlineStr">
        <is>
          <t>潮安</t>
        </is>
      </c>
      <c r="M38" t="inlineStr">
        <is>
          <t>20260630195121X281962784</t>
        </is>
      </c>
      <c r="N38" t="inlineStr">
        <is>
          <t>CMCC-CZ-TSCLX-20260630-030472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用户未收到短信</t>
        </is>
      </c>
    </row>
    <row r="39" ht="68" customHeight="1" s="1">
      <c r="B39" t="inlineStr">
        <is>
          <t>是</t>
        </is>
      </c>
      <c r="C39" s="53" t="n">
        <v>46204.89082175926</v>
      </c>
      <c r="D39" t="inlineStr">
        <is>
          <t>是</t>
        </is>
      </c>
      <c r="E39" s="53" t="n">
        <v>46204.55748842593</v>
      </c>
      <c r="F39" s="54">
        <f>(NOW()-E39)*24</f>
        <v/>
      </c>
      <c r="G39" t="inlineStr">
        <is>
          <t>13671414882</t>
        </is>
      </c>
      <c r="H39" t="inlineStr">
        <is>
          <t>2026-07-01 11:22:47</t>
        </is>
      </c>
      <c r="I39" t="inlineStr">
        <is>
          <t>潮州市潮安区枫溪镇池湖网格池湖路池湖村</t>
        </is>
      </c>
      <c r="J39" t="inlineStr">
        <is>
          <t>廖庆鑫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20260630201351X631185333</t>
        </is>
      </c>
      <c r="N39" t="inlineStr">
        <is>
          <t>CMCC-CZ-TSCLX-20260630-032665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46204.87864583333</v>
      </c>
      <c r="D40" t="inlineStr">
        <is>
          <t>是</t>
        </is>
      </c>
      <c r="E40" s="53" t="n">
        <v>46204.5453125</v>
      </c>
      <c r="F40" s="54">
        <f>(NOW()-E40)*24</f>
        <v/>
      </c>
      <c r="G40" t="inlineStr">
        <is>
          <t>13413738335</t>
        </is>
      </c>
      <c r="H40" t="inlineStr">
        <is>
          <t>2026-07-01 11:05:15</t>
        </is>
      </c>
      <c r="I40" t="inlineStr">
        <is>
          <t>潮州市潮安区彩塘镇彩塘宏安网格红旗路红旗村</t>
        </is>
      </c>
      <c r="J40" t="inlineStr">
        <is>
          <t>杨泽伟</t>
        </is>
      </c>
      <c r="K40" t="inlineStr">
        <is>
          <t>彩塘东凤工作站</t>
        </is>
      </c>
      <c r="L40" t="inlineStr">
        <is>
          <t>潮安</t>
        </is>
      </c>
      <c r="M40" t="inlineStr">
        <is>
          <t>20260630201637X797923547</t>
        </is>
      </c>
      <c r="N40" t="inlineStr">
        <is>
          <t>CMCC-CZ-TSCLX-20260630-032434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用户没有回复</t>
        </is>
      </c>
    </row>
    <row r="41" ht="68" customHeight="1" s="1">
      <c r="A41" t="inlineStr">
        <is>
          <t>未参评好</t>
        </is>
      </c>
      <c r="B41" t="inlineStr">
        <is>
          <t>否</t>
        </is>
      </c>
      <c r="C41" s="53" t="n">
        <v>46204.78819444445</v>
      </c>
      <c r="D41" t="inlineStr">
        <is>
          <t>是</t>
        </is>
      </c>
      <c r="E41" s="53" t="n">
        <v>46204.45486111111</v>
      </c>
      <c r="F41" s="54">
        <f>(NOW()-E41)*24</f>
        <v/>
      </c>
      <c r="G41" t="inlineStr">
        <is>
          <t>15876824942</t>
        </is>
      </c>
      <c r="H41" t="inlineStr">
        <is>
          <t>2026-06-30 20:55:00</t>
        </is>
      </c>
      <c r="I41" t="inlineStr">
        <is>
          <t>潮州市湘桥区城西街道吉利网格吉利街吉利村</t>
        </is>
      </c>
      <c r="J41" t="inlineStr">
        <is>
          <t>陈涛</t>
        </is>
      </c>
      <c r="K41" t="inlineStr">
        <is>
          <t>市区城南工作站</t>
        </is>
      </c>
      <c r="L41" t="inlineStr">
        <is>
          <t>市区</t>
        </is>
      </c>
      <c r="M41" t="inlineStr">
        <is>
          <t>20260630201843X923838624</t>
        </is>
      </c>
      <c r="N41" t="inlineStr">
        <is>
          <t>CMCC-CZ-TSCLX-20260630-030953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无收到</t>
        </is>
      </c>
    </row>
    <row r="42" ht="68" customHeight="1" s="1">
      <c r="A42" t="inlineStr">
        <is>
          <t>未参评好</t>
        </is>
      </c>
      <c r="B42" t="inlineStr">
        <is>
          <t>是</t>
        </is>
      </c>
      <c r="C42" s="53" t="n">
        <v>46204.77259259259</v>
      </c>
      <c r="D42" t="inlineStr">
        <is>
          <t>是</t>
        </is>
      </c>
      <c r="E42" s="53" t="n">
        <v>46204.43925925926</v>
      </c>
      <c r="F42" s="54">
        <f>(NOW()-E42)*24</f>
        <v/>
      </c>
      <c r="G42" t="inlineStr">
        <is>
          <t>18025700558</t>
        </is>
      </c>
      <c r="H42" t="inlineStr">
        <is>
          <t>2026-07-01 08:32:32</t>
        </is>
      </c>
      <c r="I42" t="inlineStr">
        <is>
          <t>潮州市饶平县钱东镇一网格324国道施厝村</t>
        </is>
      </c>
      <c r="J42" t="inlineStr">
        <is>
          <t>黄春旺</t>
        </is>
      </c>
      <c r="K42" t="inlineStr">
        <is>
          <t>饶平西片工作站</t>
        </is>
      </c>
      <c r="L42" t="inlineStr">
        <is>
          <t>饶平</t>
        </is>
      </c>
      <c r="M42" t="inlineStr">
        <is>
          <t>20260630203231X751039793</t>
        </is>
      </c>
      <c r="N42" t="inlineStr">
        <is>
          <t>CMCC-CZ-TSCLX-20260630-029161</t>
        </is>
      </c>
      <c r="O42" t="inlineStr">
        <is>
          <t>潮州</t>
        </is>
      </c>
      <c r="P42" t="inlineStr">
        <is>
          <t>饶平县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客户不配合</t>
        </is>
      </c>
    </row>
    <row r="43" ht="68" customHeight="1" s="1">
      <c r="B43" t="inlineStr">
        <is>
          <t>是</t>
        </is>
      </c>
      <c r="C43" s="53" t="n">
        <v>46204.77270833333</v>
      </c>
      <c r="D43" t="inlineStr">
        <is>
          <t>是</t>
        </is>
      </c>
      <c r="E43" s="53" t="n">
        <v>46204.439375</v>
      </c>
      <c r="F43" s="54">
        <f>(NOW()-E43)*24</f>
        <v/>
      </c>
      <c r="G43" t="inlineStr">
        <is>
          <t>15016500026</t>
        </is>
      </c>
      <c r="H43" t="inlineStr">
        <is>
          <t>2026-07-01 08:32:42</t>
        </is>
      </c>
      <c r="I43" t="inlineStr">
        <is>
          <t>潮州市潮安区枫溪镇如意网格潮汕路白塔村</t>
        </is>
      </c>
      <c r="J43" t="inlineStr">
        <is>
          <t>林宏彬</t>
        </is>
      </c>
      <c r="K43" t="inlineStr">
        <is>
          <t>瓷都枫溪工作站</t>
        </is>
      </c>
      <c r="L43" t="inlineStr">
        <is>
          <t>市区</t>
        </is>
      </c>
      <c r="M43" t="inlineStr">
        <is>
          <t>20260630203751X716212060</t>
        </is>
      </c>
      <c r="N43" t="inlineStr">
        <is>
          <t>CMCC-CZ-TSCLX-20260630-028768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B44" t="inlineStr">
        <is>
          <t>否</t>
        </is>
      </c>
      <c r="C44" s="53" t="n">
        <v>46204.80158564815</v>
      </c>
      <c r="D44" t="inlineStr">
        <is>
          <t>是</t>
        </is>
      </c>
      <c r="E44" s="53" t="n">
        <v>46204.46825231481</v>
      </c>
      <c r="F44" s="54">
        <f>(NOW()-E44)*24</f>
        <v/>
      </c>
      <c r="G44" t="inlineStr">
        <is>
          <t>13539369954</t>
        </is>
      </c>
      <c r="H44" t="inlineStr">
        <is>
          <t>2026-06-30 21:14:17</t>
        </is>
      </c>
      <c r="I44" t="inlineStr">
        <is>
          <t>潮州市饶平县汫洲镇网格085县道东环城路东片区</t>
        </is>
      </c>
      <c r="J44" t="inlineStr">
        <is>
          <t>麦杰生</t>
        </is>
      </c>
      <c r="K44" t="inlineStr">
        <is>
          <t>饶平西片工作站</t>
        </is>
      </c>
      <c r="L44" t="inlineStr">
        <is>
          <t>饶平</t>
        </is>
      </c>
      <c r="M44" t="inlineStr">
        <is>
          <t>20260630205653X213840689</t>
        </is>
      </c>
      <c r="N44" t="inlineStr">
        <is>
          <t>CMCC-CZ-TSCLX-20260630-034225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没信息</t>
        </is>
      </c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46204.7849537037</v>
      </c>
      <c r="D45" t="inlineStr">
        <is>
          <t>是</t>
        </is>
      </c>
      <c r="E45" s="53" t="n">
        <v>46204.45162037037</v>
      </c>
      <c r="F45" s="54">
        <f>(NOW()-E45)*24</f>
        <v/>
      </c>
      <c r="G45" t="inlineStr">
        <is>
          <t>13671413900</t>
        </is>
      </c>
      <c r="H45" t="inlineStr">
        <is>
          <t>2026-07-01 08:50:20</t>
        </is>
      </c>
      <c r="I45" t="inlineStr">
        <is>
          <t>潮州市潮安区庵埠镇庵西网格庵凤路郭陇村</t>
        </is>
      </c>
      <c r="J45" t="inlineStr">
        <is>
          <t>0</t>
        </is>
      </c>
      <c r="K45" t="inlineStr">
        <is>
          <t>潮安城区工作站</t>
        </is>
      </c>
      <c r="L45" t="inlineStr">
        <is>
          <t>潮安</t>
        </is>
      </c>
      <c r="M45" t="inlineStr">
        <is>
          <t>20260630214844X324940851</t>
        </is>
      </c>
      <c r="N45" t="inlineStr">
        <is>
          <t>CMCC-CZ-TSCLX-20260630-031183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三线驳回工单，无法引导参评</t>
        </is>
      </c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46204.82074074074</v>
      </c>
      <c r="D46" t="inlineStr">
        <is>
          <t>是</t>
        </is>
      </c>
      <c r="E46" s="53" t="n">
        <v>46204.48740740741</v>
      </c>
      <c r="F46" s="54">
        <f>(NOW()-E46)*24</f>
        <v/>
      </c>
      <c r="G46" t="inlineStr">
        <is>
          <t>13829039516</t>
        </is>
      </c>
      <c r="H46" t="inlineStr">
        <is>
          <t>2026-07-01 09:41:52</t>
        </is>
      </c>
      <c r="I46" t="inlineStr">
        <is>
          <t>潮州市湘桥区意溪镇河内网格意桂路西都村</t>
        </is>
      </c>
      <c r="J46" t="inlineStr">
        <is>
          <t>谢洽杰</t>
        </is>
      </c>
      <c r="K46" t="inlineStr">
        <is>
          <t>韩江新城工作站</t>
        </is>
      </c>
      <c r="L46" t="inlineStr">
        <is>
          <t>市区</t>
        </is>
      </c>
      <c r="M46" t="inlineStr">
        <is>
          <t>20260630221256X776717922</t>
        </is>
      </c>
      <c r="N46" t="inlineStr">
        <is>
          <t>CMCC-CZ-TSCLX-20260630-032498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收不到信息</t>
        </is>
      </c>
    </row>
    <row r="47" ht="68" customHeight="1" s="1">
      <c r="A47" t="inlineStr">
        <is>
          <t>未参评好</t>
        </is>
      </c>
      <c r="B47" t="inlineStr">
        <is>
          <t>是</t>
        </is>
      </c>
      <c r="C47" s="53" t="n">
        <v>46204.9022800926</v>
      </c>
      <c r="D47" t="inlineStr">
        <is>
          <t>是</t>
        </is>
      </c>
      <c r="E47" s="53" t="n">
        <v>46204.56894675926</v>
      </c>
      <c r="F47" s="54">
        <f>(NOW()-E47)*24</f>
        <v/>
      </c>
      <c r="G47" t="inlineStr">
        <is>
          <t>13531587089</t>
        </is>
      </c>
      <c r="H47" t="inlineStr">
        <is>
          <t>2026-07-01 11:39:17</t>
        </is>
      </c>
      <c r="I47" t="inlineStr">
        <is>
          <t>潮州市湘桥区城西街道沙洲网格凤洲东路沙洲片区</t>
        </is>
      </c>
      <c r="J47" t="inlineStr">
        <is>
          <t>刘伟煌</t>
        </is>
      </c>
      <c r="K47" t="inlineStr">
        <is>
          <t>韩江新城工作站</t>
        </is>
      </c>
      <c r="L47" t="inlineStr">
        <is>
          <t>市区</t>
        </is>
      </c>
      <c r="M47" t="inlineStr">
        <is>
          <t>20260630223338X184562570</t>
        </is>
      </c>
      <c r="N47" t="inlineStr">
        <is>
          <t>CMCC-CZ-TSCLX-20260630-032924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收不到信息</t>
        </is>
      </c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46204.81069444444</v>
      </c>
      <c r="D48" t="inlineStr">
        <is>
          <t>是</t>
        </is>
      </c>
      <c r="E48" s="53" t="n">
        <v>46204.47736111111</v>
      </c>
      <c r="F48" s="54">
        <f>(NOW()-E48)*24</f>
        <v/>
      </c>
      <c r="G48" t="inlineStr">
        <is>
          <t>13690071546</t>
        </is>
      </c>
      <c r="H48" t="inlineStr">
        <is>
          <t>2026-07-01 09:27:24</t>
        </is>
      </c>
      <c r="I48" t="inlineStr">
        <is>
          <t>潮州市湘桥区城西街道沙洲网格凤洲东路沙洲片区</t>
        </is>
      </c>
      <c r="J48" t="inlineStr">
        <is>
          <t>刘伟煌</t>
        </is>
      </c>
      <c r="K48" t="inlineStr">
        <is>
          <t>韩江新城工作站</t>
        </is>
      </c>
      <c r="L48" t="inlineStr">
        <is>
          <t>市区</t>
        </is>
      </c>
      <c r="M48" t="inlineStr">
        <is>
          <t>20260630223729X249084303</t>
        </is>
      </c>
      <c r="N48" t="inlineStr">
        <is>
          <t>CMCC-CZ-TSCLX-20260630-032773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没收到</t>
        </is>
      </c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46204.77658564815</v>
      </c>
      <c r="D49" t="inlineStr">
        <is>
          <t>是</t>
        </is>
      </c>
      <c r="E49" s="53" t="n">
        <v>46204.44325231481</v>
      </c>
      <c r="F49" s="54">
        <f>(NOW()-E49)*24</f>
        <v/>
      </c>
      <c r="G49" t="inlineStr">
        <is>
          <t>13500103094</t>
        </is>
      </c>
      <c r="H49" t="inlineStr">
        <is>
          <t>2026-07-01 08:38:17</t>
        </is>
      </c>
      <c r="I49" t="inlineStr">
        <is>
          <t>潮州市潮安区江东镇江东北网格319乡道独树村</t>
        </is>
      </c>
      <c r="J49" t="inlineStr">
        <is>
          <t>庄锦博</t>
        </is>
      </c>
      <c r="K49" t="inlineStr">
        <is>
          <t>江东龙湖工作站</t>
        </is>
      </c>
      <c r="L49" t="inlineStr">
        <is>
          <t>潮安</t>
        </is>
      </c>
      <c r="M49" t="inlineStr">
        <is>
          <t>20260630230020X620626240</t>
        </is>
      </c>
      <c r="N49" t="inlineStr">
        <is>
          <t>CMCC-CZ-TSCLX-20260630-024968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客户无法配合</t>
        </is>
      </c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46204.87603009259</v>
      </c>
      <c r="D50" t="inlineStr">
        <is>
          <t>是</t>
        </is>
      </c>
      <c r="E50" s="53" t="n">
        <v>46204.54269675926</v>
      </c>
      <c r="F50" s="54">
        <f>(NOW()-E50)*24</f>
        <v/>
      </c>
      <c r="G50" t="inlineStr">
        <is>
          <t>17825899315a</t>
        </is>
      </c>
      <c r="H50" t="inlineStr">
        <is>
          <t>2026-07-01 11:01:29</t>
        </is>
      </c>
      <c r="I50" t="inlineStr">
        <is>
          <t>潮州市潮安区庵埠镇庵北网格彩文路龙光阳光水岸</t>
        </is>
      </c>
      <c r="J50" t="inlineStr">
        <is>
          <t>曾喜标</t>
        </is>
      </c>
      <c r="K50" t="inlineStr">
        <is>
          <t>潮安城区工作站</t>
        </is>
      </c>
      <c r="L50" t="inlineStr">
        <is>
          <t>潮安</t>
        </is>
      </c>
      <c r="M50" t="inlineStr">
        <is>
          <t>20260630230214X734700491</t>
        </is>
      </c>
      <c r="N50" t="inlineStr">
        <is>
          <t>CMCC-CZ-TSCLX-20260630-032776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已过期</t>
        </is>
      </c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46204.85755787037</v>
      </c>
      <c r="D51" t="inlineStr">
        <is>
          <t>是</t>
        </is>
      </c>
      <c r="E51" s="53" t="n">
        <v>46204.52422453704</v>
      </c>
      <c r="F51" s="54">
        <f>(NOW()-E51)*24</f>
        <v/>
      </c>
      <c r="G51" t="inlineStr">
        <is>
          <t>13828313014</t>
        </is>
      </c>
      <c r="H51" t="inlineStr">
        <is>
          <t>2026-07-01 10:34:53</t>
        </is>
      </c>
      <c r="I51" t="inlineStr">
        <is>
          <t>潮州市湘桥区城西街道南国网格潮州大道星光名庭</t>
        </is>
      </c>
      <c r="J51" t="inlineStr">
        <is>
          <t>陈诗俊</t>
        </is>
      </c>
      <c r="K51" t="inlineStr">
        <is>
          <t>市区城南工作站</t>
        </is>
      </c>
      <c r="L51" t="inlineStr">
        <is>
          <t>市区</t>
        </is>
      </c>
      <c r="M51" t="inlineStr">
        <is>
          <t>20260701002933X973267148</t>
        </is>
      </c>
      <c r="N51" t="inlineStr">
        <is>
          <t>CMCC-CZ-TSCLX-20260701-005001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无收到</t>
        </is>
      </c>
    </row>
    <row r="52" ht="68" customHeight="1" s="1">
      <c r="B52" t="inlineStr">
        <is>
          <t>是</t>
        </is>
      </c>
      <c r="C52" s="53" t="n">
        <v>46204.89086805555</v>
      </c>
      <c r="D52" t="inlineStr">
        <is>
          <t>是</t>
        </is>
      </c>
      <c r="E52" s="53" t="n">
        <v>46204.55753472223</v>
      </c>
      <c r="F52" s="54">
        <f>(NOW()-E52)*24</f>
        <v/>
      </c>
      <c r="G52" t="inlineStr">
        <is>
          <t>15913000758</t>
        </is>
      </c>
      <c r="H52" t="inlineStr">
        <is>
          <t>2026-07-01 11:22:51</t>
        </is>
      </c>
      <c r="I52" t="inlineStr">
        <is>
          <t>潮州市饶平县黄冈镇中心网格丁未路西门居委会</t>
        </is>
      </c>
      <c r="J52" t="inlineStr">
        <is>
          <t>0</t>
        </is>
      </c>
      <c r="M52" t="inlineStr">
        <is>
          <t>20260701004058X658716687</t>
        </is>
      </c>
      <c r="N52" t="inlineStr">
        <is>
          <t>CMCC-CZ-TSCLX-20260701-005801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46204.89622685185</v>
      </c>
      <c r="D53" t="inlineStr">
        <is>
          <t>是</t>
        </is>
      </c>
      <c r="E53" s="53" t="n">
        <v>46204.56289351852</v>
      </c>
      <c r="F53" s="54">
        <f>(NOW()-E53)*24</f>
        <v/>
      </c>
      <c r="G53" t="inlineStr">
        <is>
          <t>13903092509</t>
        </is>
      </c>
      <c r="H53" t="inlineStr">
        <is>
          <t>2026-07-01 11:30:34</t>
        </is>
      </c>
      <c r="I53" t="inlineStr">
        <is>
          <t>潮州市潮安区枫溪镇云英路网格护堤路碧桂园天玺湾【可装2000M】</t>
        </is>
      </c>
      <c r="J53" t="inlineStr">
        <is>
          <t>陈洽龙</t>
        </is>
      </c>
      <c r="K53" t="inlineStr">
        <is>
          <t>瓷都枫溪工作站</t>
        </is>
      </c>
      <c r="L53" t="inlineStr">
        <is>
          <t>市区</t>
        </is>
      </c>
      <c r="M53" t="inlineStr">
        <is>
          <t>20260701084001X401977135</t>
        </is>
      </c>
      <c r="N53" t="inlineStr">
        <is>
          <t>CMCC-CZ-TSCLX-20260701-023603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A54" t="inlineStr">
        <is>
          <t>未参评好</t>
        </is>
      </c>
      <c r="B54" t="inlineStr">
        <is>
          <t>是</t>
        </is>
      </c>
      <c r="C54" s="53" t="n">
        <v>46204.84818287037</v>
      </c>
      <c r="D54" t="inlineStr">
        <is>
          <t>是</t>
        </is>
      </c>
      <c r="E54" s="53" t="n">
        <v>46204.51484953704</v>
      </c>
      <c r="F54" s="54">
        <f>(NOW()-E54)*24</f>
        <v/>
      </c>
      <c r="G54" t="inlineStr">
        <is>
          <t>15976336690</t>
        </is>
      </c>
      <c r="H54" t="inlineStr">
        <is>
          <t>2026-07-01 10:21:23</t>
        </is>
      </c>
      <c r="I54" t="inlineStr">
        <is>
          <t>潮州市潮安区庵埠镇庵北网格彩文路彩文花园</t>
        </is>
      </c>
      <c r="J54" t="inlineStr">
        <is>
          <t>许美庆</t>
        </is>
      </c>
      <c r="K54" t="inlineStr">
        <is>
          <t>潮安城区工作站</t>
        </is>
      </c>
      <c r="L54" t="inlineStr">
        <is>
          <t>潮安</t>
        </is>
      </c>
      <c r="M54" t="inlineStr">
        <is>
          <t>20260701084938X978583316</t>
        </is>
      </c>
      <c r="N54" t="inlineStr">
        <is>
          <t>CMCC-CZ-TSCLX-20260701-022021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15976336690
联系你用户，用户说没收到短信</t>
        </is>
      </c>
    </row>
    <row r="55" ht="68" customHeight="1" s="1">
      <c r="B55" t="inlineStr">
        <is>
          <t>是</t>
        </is>
      </c>
      <c r="C55" s="53" t="n">
        <v>46204.90452546296</v>
      </c>
      <c r="D55" t="inlineStr">
        <is>
          <t>是</t>
        </is>
      </c>
      <c r="E55" s="53" t="n">
        <v>46204.57119212963</v>
      </c>
      <c r="F55" s="54">
        <f>(NOW()-E55)*24</f>
        <v/>
      </c>
      <c r="G55" t="inlineStr">
        <is>
          <t>15219877918</t>
        </is>
      </c>
      <c r="H55" t="inlineStr">
        <is>
          <t>2026-07-01 11:42:31</t>
        </is>
      </c>
      <c r="I55" t="inlineStr">
        <is>
          <t>潮州市饶平县三饶镇网格222省道粮田村委会</t>
        </is>
      </c>
      <c r="J55" t="inlineStr">
        <is>
          <t>尤少伟</t>
        </is>
      </c>
      <c r="K55" t="inlineStr">
        <is>
          <t>饶平北片工作站</t>
        </is>
      </c>
      <c r="L55" t="inlineStr">
        <is>
          <t>饶平</t>
        </is>
      </c>
      <c r="M55" t="inlineStr">
        <is>
          <t>20260701091508X508064493</t>
        </is>
      </c>
      <c r="N55" t="inlineStr">
        <is>
          <t>CMCC-CZ-TSCLX-20260701-018830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46204.89387731482</v>
      </c>
      <c r="D56" t="inlineStr">
        <is>
          <t>是</t>
        </is>
      </c>
      <c r="E56" s="53" t="n">
        <v>46204.56054398148</v>
      </c>
      <c r="F56" s="54">
        <f>(NOW()-E56)*24</f>
        <v/>
      </c>
      <c r="G56" t="inlineStr">
        <is>
          <t>15816576562</t>
        </is>
      </c>
      <c r="H56" t="inlineStr">
        <is>
          <t>2026-07-01 11:27:11</t>
        </is>
      </c>
      <c r="I56" t="inlineStr">
        <is>
          <t>潮州市饶平县新丰镇网格334省道新光村</t>
        </is>
      </c>
      <c r="J56" t="inlineStr">
        <is>
          <t>詹欣坡</t>
        </is>
      </c>
      <c r="K56" t="inlineStr">
        <is>
          <t>饶平北片工作站</t>
        </is>
      </c>
      <c r="L56" t="inlineStr">
        <is>
          <t>饶平</t>
        </is>
      </c>
      <c r="M56" t="inlineStr">
        <is>
          <t>20260701091828X708905678</t>
        </is>
      </c>
      <c r="N56" t="inlineStr">
        <is>
          <t>CMCC-CZ-TSCLX-20260701-020633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A57" t="inlineStr">
        <is>
          <t>未参评好</t>
        </is>
      </c>
      <c r="B57" t="inlineStr">
        <is>
          <t>是</t>
        </is>
      </c>
      <c r="C57" s="53" t="n">
        <v>46204.90342592593</v>
      </c>
      <c r="D57" t="inlineStr">
        <is>
          <t>是</t>
        </is>
      </c>
      <c r="E57" s="53" t="n">
        <v>46204.57009259259</v>
      </c>
      <c r="F57" s="54">
        <f>(NOW()-E57)*24</f>
        <v/>
      </c>
      <c r="G57" t="inlineStr">
        <is>
          <t>15816588788</t>
        </is>
      </c>
      <c r="H57" t="inlineStr">
        <is>
          <t>2026-07-01 11:40:56</t>
        </is>
      </c>
      <c r="I57" t="inlineStr">
        <is>
          <t>潮州市潮安区庵埠镇庵西网格庵凤路郭陇村</t>
        </is>
      </c>
      <c r="J57" t="inlineStr">
        <is>
          <t>0</t>
        </is>
      </c>
      <c r="K57" t="inlineStr">
        <is>
          <t>潮安城区工作站</t>
        </is>
      </c>
      <c r="L57" t="inlineStr">
        <is>
          <t>潮安</t>
        </is>
      </c>
      <c r="M57" t="inlineStr">
        <is>
          <t>20260701095229X749465841</t>
        </is>
      </c>
      <c r="N57" t="inlineStr">
        <is>
          <t>CMCC-CZ-TSCLX-20260701-025606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三线驳回工单，无法引导参评</t>
        </is>
      </c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46204.87829861111</v>
      </c>
      <c r="D58" t="inlineStr">
        <is>
          <t>是</t>
        </is>
      </c>
      <c r="E58" s="53" t="n">
        <v>46204.54496527778</v>
      </c>
      <c r="F58" s="54">
        <f>(NOW()-E58)*24</f>
        <v/>
      </c>
      <c r="G58" t="inlineStr">
        <is>
          <t>13715830474</t>
        </is>
      </c>
      <c r="H58" t="inlineStr">
        <is>
          <t>2026-07-01 11:04:45</t>
        </is>
      </c>
      <c r="I58" t="inlineStr">
        <is>
          <t>0</t>
        </is>
      </c>
      <c r="J58" t="inlineStr">
        <is>
          <t>刘继祥</t>
        </is>
      </c>
      <c r="K58" t="inlineStr">
        <is>
          <t>磷官铁工作站</t>
        </is>
      </c>
      <c r="L58" t="inlineStr">
        <is>
          <t>市区</t>
        </is>
      </c>
      <c r="M58" t="inlineStr">
        <is>
          <t>20260701095355X835578577</t>
        </is>
      </c>
      <c r="N58" t="inlineStr">
        <is>
          <t>CMCC-CZ-TSCLX-20260701-020878</t>
        </is>
      </c>
      <c r="O58" t="inlineStr">
        <is>
          <t>潮州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没收到短信</t>
        </is>
      </c>
    </row>
    <row r="59" ht="68" customHeight="1" s="1">
      <c r="A59" t="inlineStr">
        <is>
          <t>已参评好</t>
        </is>
      </c>
      <c r="B59" t="inlineStr">
        <is>
          <t>是</t>
        </is>
      </c>
      <c r="C59" s="53" t="n">
        <v>46205.02878472222</v>
      </c>
      <c r="D59" t="inlineStr">
        <is>
          <t>否</t>
        </is>
      </c>
      <c r="E59" s="53" t="n">
        <v>46204.69545138889</v>
      </c>
      <c r="F59" s="54">
        <f>(NOW()-E59)*24</f>
        <v/>
      </c>
      <c r="G59" t="inlineStr">
        <is>
          <t>18820378221</t>
        </is>
      </c>
      <c r="H59" t="inlineStr">
        <is>
          <t>2026-07-01 14:41:27</t>
        </is>
      </c>
      <c r="I59" t="inlineStr">
        <is>
          <t>潮州市潮安区浮洋镇浮洋北网格趣春路三胜村</t>
        </is>
      </c>
      <c r="J59" t="inlineStr">
        <is>
          <t>林卓钿</t>
        </is>
      </c>
      <c r="K59" t="inlineStr">
        <is>
          <t>浮洋网格</t>
        </is>
      </c>
      <c r="M59" t="inlineStr">
        <is>
          <t>20260630163614X574103922</t>
        </is>
      </c>
      <c r="N59" t="inlineStr">
        <is>
          <t>CMCC-CZ-TSCLX-20260630-000327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</t>
        </is>
      </c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46205.00228009259</v>
      </c>
      <c r="D60" t="inlineStr">
        <is>
          <t>否</t>
        </is>
      </c>
      <c r="E60" s="53" t="n">
        <v>46204.66894675926</v>
      </c>
      <c r="F60" s="54">
        <f>(NOW()-E60)*24</f>
        <v/>
      </c>
      <c r="G60" t="inlineStr">
        <is>
          <t>13534684745</t>
        </is>
      </c>
      <c r="H60" t="inlineStr">
        <is>
          <t>2026-07-01 14:03:17</t>
        </is>
      </c>
      <c r="I60" t="inlineStr">
        <is>
          <t>潮州市潮安区浮洋镇浮洋南网格广诚路洪巷村</t>
        </is>
      </c>
      <c r="J60" t="inlineStr">
        <is>
          <t>刘文绍</t>
        </is>
      </c>
      <c r="K60" t="inlineStr">
        <is>
          <t>浮洋网格</t>
        </is>
      </c>
      <c r="L60" t="inlineStr">
        <is>
          <t>潮安</t>
        </is>
      </c>
      <c r="M60" t="inlineStr">
        <is>
          <t>20260630185245X765845865</t>
        </is>
      </c>
      <c r="N60" t="inlineStr">
        <is>
          <t>CMCC-CZ-TSCLX-20260630-019106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用户没收到信息</t>
        </is>
      </c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46204.91452546296</v>
      </c>
      <c r="D61" t="inlineStr">
        <is>
          <t>是</t>
        </is>
      </c>
      <c r="E61" s="53" t="n">
        <v>46204.58119212963</v>
      </c>
      <c r="F61" s="54">
        <f>(NOW()-E61)*24</f>
        <v/>
      </c>
      <c r="G61" t="inlineStr">
        <is>
          <t>13690010088</t>
        </is>
      </c>
      <c r="H61" t="inlineStr">
        <is>
          <t>2026-07-01 11:56:55</t>
        </is>
      </c>
      <c r="I61" t="inlineStr">
        <is>
          <t>潮州市潮安区登塘镇登塘网格枫榴路凤岗村</t>
        </is>
      </c>
      <c r="J61" t="inlineStr">
        <is>
          <t>郑杰帆</t>
        </is>
      </c>
      <c r="K61" t="inlineStr">
        <is>
          <t>古巷登塘工作站</t>
        </is>
      </c>
      <c r="L61" t="inlineStr">
        <is>
          <t>潮安</t>
        </is>
      </c>
      <c r="M61" t="inlineStr">
        <is>
          <t>20260630175748X468606441</t>
        </is>
      </c>
      <c r="N61" t="inlineStr">
        <is>
          <t>CMCC-CZ-TSCLX-20260630-022529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没收到短信</t>
        </is>
      </c>
    </row>
    <row r="62" ht="68" customHeight="1" s="1">
      <c r="A62" t="inlineStr">
        <is>
          <t>已参评好</t>
        </is>
      </c>
      <c r="B62" t="inlineStr">
        <is>
          <t>是</t>
        </is>
      </c>
      <c r="C62" s="53" t="n">
        <v>46205.00082175926</v>
      </c>
      <c r="D62" t="inlineStr">
        <is>
          <t>否</t>
        </is>
      </c>
      <c r="E62" s="53" t="n">
        <v>46204.66748842593</v>
      </c>
      <c r="F62" s="54">
        <f>(NOW()-E62)*24</f>
        <v/>
      </c>
      <c r="G62" t="inlineStr">
        <is>
          <t>15919575789</t>
        </is>
      </c>
      <c r="H62" t="inlineStr">
        <is>
          <t>2026-07-01 14:01:11</t>
        </is>
      </c>
      <c r="I62" t="inlineStr">
        <is>
          <t>潮州市潮安区彩塘镇金砂网格彩金路陈厝村</t>
        </is>
      </c>
      <c r="J62" t="inlineStr">
        <is>
          <t>陈镇雄</t>
        </is>
      </c>
      <c r="K62" t="inlineStr">
        <is>
          <t>彩塘东凤工作站</t>
        </is>
      </c>
      <c r="L62" t="inlineStr">
        <is>
          <t>潮安</t>
        </is>
      </c>
      <c r="M62" t="inlineStr">
        <is>
          <t>20260630184546X346717831</t>
        </is>
      </c>
      <c r="N62" t="inlineStr">
        <is>
          <t>CMCC-CZ-TSCLX-20260630-027098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已参评好</t>
        </is>
      </c>
    </row>
    <row r="63" ht="68" customHeight="1" s="1">
      <c r="A63" t="inlineStr">
        <is>
          <t>已参评好</t>
        </is>
      </c>
      <c r="B63" t="inlineStr">
        <is>
          <t>是</t>
        </is>
      </c>
      <c r="C63" s="53" t="n">
        <v>46204.91599537037</v>
      </c>
      <c r="D63" t="inlineStr">
        <is>
          <t>是</t>
        </is>
      </c>
      <c r="E63" s="53" t="n">
        <v>46204.58266203704</v>
      </c>
      <c r="F63" s="54">
        <f>(NOW()-E63)*24</f>
        <v/>
      </c>
      <c r="G63" t="inlineStr">
        <is>
          <t>13829075187</t>
        </is>
      </c>
      <c r="H63" t="inlineStr">
        <is>
          <t>2026-07-01 11:59:02</t>
        </is>
      </c>
      <c r="I63" t="inlineStr">
        <is>
          <t>潮州市饶平县汫洲镇网格086县道山家村</t>
        </is>
      </c>
      <c r="J63" t="inlineStr">
        <is>
          <t>麦煌圳</t>
        </is>
      </c>
      <c r="K63" t="inlineStr">
        <is>
          <t>饶平西片工作站</t>
        </is>
      </c>
      <c r="L63" t="inlineStr">
        <is>
          <t>饶平</t>
        </is>
      </c>
      <c r="M63" t="inlineStr">
        <is>
          <t>20260630190008X208135868</t>
        </is>
      </c>
      <c r="N63" t="inlineStr">
        <is>
          <t>CMCC-CZ-TSCLX-20260630-028230</t>
        </is>
      </c>
      <c r="O63" t="inlineStr">
        <is>
          <t>潮州</t>
        </is>
      </c>
      <c r="P63" t="inlineStr">
        <is>
          <t>饶平县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已经参评</t>
        </is>
      </c>
    </row>
    <row r="64" ht="68" customHeight="1" s="1">
      <c r="B64" t="inlineStr">
        <is>
          <t>是</t>
        </is>
      </c>
      <c r="C64" s="53" t="n">
        <v>46204.93578703704</v>
      </c>
      <c r="D64" t="inlineStr">
        <is>
          <t>是</t>
        </is>
      </c>
      <c r="E64" s="53" t="n">
        <v>46204.6024537037</v>
      </c>
      <c r="F64" s="54">
        <f>(NOW()-E64)*24</f>
        <v/>
      </c>
      <c r="G64" t="inlineStr">
        <is>
          <t>15728878527</t>
        </is>
      </c>
      <c r="H64" t="inlineStr">
        <is>
          <t>2026-07-01 12:27:32</t>
        </is>
      </c>
      <c r="I64" t="inlineStr">
        <is>
          <t>潮州市潮安区枫溪镇云英路网格护堤路堤头村</t>
        </is>
      </c>
      <c r="J64" t="inlineStr">
        <is>
          <t>陈洽龙</t>
        </is>
      </c>
      <c r="K64" t="inlineStr">
        <is>
          <t>瓷都枫溪工作站</t>
        </is>
      </c>
      <c r="L64" t="inlineStr">
        <is>
          <t>市区</t>
        </is>
      </c>
      <c r="M64" t="inlineStr">
        <is>
          <t>20260630190236X356949440</t>
        </is>
      </c>
      <c r="N64" t="inlineStr">
        <is>
          <t>CMCC-CZ-TSCLX-20260630-019190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46204.91449074074</v>
      </c>
      <c r="D65" t="inlineStr">
        <is>
          <t>是</t>
        </is>
      </c>
      <c r="E65" s="53" t="n">
        <v>46204.58115740741</v>
      </c>
      <c r="F65" s="54">
        <f>(NOW()-E65)*24</f>
        <v/>
      </c>
      <c r="G65" t="inlineStr">
        <is>
          <t>36510088879</t>
        </is>
      </c>
      <c r="H65" t="inlineStr">
        <is>
          <t>2026-07-01 11:56:52</t>
        </is>
      </c>
      <c r="I65" t="inlineStr">
        <is>
          <t>潮州市潮安区彩塘镇金砂网格彩金路南方村</t>
        </is>
      </c>
      <c r="J65" t="inlineStr">
        <is>
          <t>杨鑫泳</t>
        </is>
      </c>
      <c r="K65" t="inlineStr">
        <is>
          <t>彩塘东凤工作站</t>
        </is>
      </c>
      <c r="L65" t="inlineStr">
        <is>
          <t>潮安</t>
        </is>
      </c>
      <c r="M65" t="inlineStr">
        <is>
          <t>20260630190343X423563203</t>
        </is>
      </c>
      <c r="N65" t="inlineStr">
        <is>
          <t>CMCC-CZ-TSCLX-20260630-028236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联系号码收不到短信</t>
        </is>
      </c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46204.9341087963</v>
      </c>
      <c r="D66" t="inlineStr">
        <is>
          <t>是</t>
        </is>
      </c>
      <c r="E66" s="53" t="n">
        <v>46204.60077546296</v>
      </c>
      <c r="F66" s="54">
        <f>(NOW()-E66)*24</f>
        <v/>
      </c>
      <c r="G66" t="inlineStr">
        <is>
          <t>13727909580</t>
        </is>
      </c>
      <c r="H66" t="inlineStr">
        <is>
          <t>2026-07-01 12:25:07</t>
        </is>
      </c>
      <c r="I66" t="inlineStr">
        <is>
          <t>潮州市湘桥区城西街道前后街网格西新南路前街村</t>
        </is>
      </c>
      <c r="J66" t="inlineStr">
        <is>
          <t>林铿</t>
        </is>
      </c>
      <c r="K66" t="inlineStr">
        <is>
          <t>市区城南工作站</t>
        </is>
      </c>
      <c r="L66" t="inlineStr">
        <is>
          <t>市区</t>
        </is>
      </c>
      <c r="M66" t="inlineStr">
        <is>
          <t>20260630190523X523703578</t>
        </is>
      </c>
      <c r="N66" t="inlineStr">
        <is>
          <t>CMCC-CZ-TSCLX-20260630-028448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无收到</t>
        </is>
      </c>
    </row>
    <row r="67" ht="68" customHeight="1" s="1">
      <c r="A67" t="inlineStr">
        <is>
          <t>未参评好</t>
        </is>
      </c>
      <c r="B67" t="inlineStr">
        <is>
          <t>是</t>
        </is>
      </c>
      <c r="C67" s="53" t="n">
        <v>46205.02871527777</v>
      </c>
      <c r="D67" t="inlineStr">
        <is>
          <t>否</t>
        </is>
      </c>
      <c r="E67" s="53" t="n">
        <v>46204.69538194445</v>
      </c>
      <c r="F67" s="54">
        <f>(NOW()-E67)*24</f>
        <v/>
      </c>
      <c r="G67" t="inlineStr">
        <is>
          <t>13553729226</t>
        </is>
      </c>
      <c r="H67" t="inlineStr">
        <is>
          <t>2026-07-01 14:41:21</t>
        </is>
      </c>
      <c r="I67" t="inlineStr">
        <is>
          <t>潮州市潮安区浮洋镇浮洋南网格广诚路洪巷村</t>
        </is>
      </c>
      <c r="J67" t="inlineStr">
        <is>
          <t>刘文绍</t>
        </is>
      </c>
      <c r="K67" t="inlineStr">
        <is>
          <t>浮洋网格</t>
        </is>
      </c>
      <c r="L67" t="inlineStr">
        <is>
          <t>潮安</t>
        </is>
      </c>
      <c r="M67" t="inlineStr">
        <is>
          <t>20260630202058X589804220</t>
        </is>
      </c>
      <c r="N67" t="inlineStr">
        <is>
          <t>CMCC-CZ-TSCLX-20260630-032850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用户没收到信息</t>
        </is>
      </c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46204.94251157407</v>
      </c>
      <c r="D68" t="inlineStr">
        <is>
          <t>是</t>
        </is>
      </c>
      <c r="E68" s="53" t="n">
        <v>46204.60917824074</v>
      </c>
      <c r="F68" s="54">
        <f>(NOW()-E68)*24</f>
        <v/>
      </c>
      <c r="G68" t="inlineStr">
        <is>
          <t>13715758027</t>
        </is>
      </c>
      <c r="H68" t="inlineStr">
        <is>
          <t>2026-07-01 12:37:13</t>
        </is>
      </c>
      <c r="I68" t="inlineStr">
        <is>
          <t>潮州市饶平县钱东镇一网格X084县道大坪村</t>
        </is>
      </c>
      <c r="J68" t="inlineStr">
        <is>
          <t>谢少杰</t>
        </is>
      </c>
      <c r="K68" t="inlineStr">
        <is>
          <t>饶平西片工作站</t>
        </is>
      </c>
      <c r="L68" t="inlineStr">
        <is>
          <t>饶平</t>
        </is>
      </c>
      <c r="M68" t="inlineStr">
        <is>
          <t>20260630202804X484512495</t>
        </is>
      </c>
      <c r="N68" t="inlineStr">
        <is>
          <t>CMCC-CZ-TSCLX-20260630-032000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已经参评</t>
        </is>
      </c>
    </row>
    <row r="69" ht="68" customHeight="1" s="1">
      <c r="A69" t="inlineStr">
        <is>
          <t>未参评好</t>
        </is>
      </c>
      <c r="B69" t="inlineStr">
        <is>
          <t>是</t>
        </is>
      </c>
      <c r="C69" s="53" t="n">
        <v>46204.9260300926</v>
      </c>
      <c r="D69" t="inlineStr">
        <is>
          <t>是</t>
        </is>
      </c>
      <c r="E69" s="53" t="n">
        <v>46204.59269675926</v>
      </c>
      <c r="F69" s="54">
        <f>(NOW()-E69)*24</f>
        <v/>
      </c>
      <c r="G69" t="inlineStr">
        <is>
          <t>13632012059</t>
        </is>
      </c>
      <c r="H69" t="inlineStr">
        <is>
          <t>2026-07-01 12:13:29</t>
        </is>
      </c>
      <c r="I69" t="inlineStr">
        <is>
          <t>潮州市潮安区古巷镇古巷网格枫榴路古二村</t>
        </is>
      </c>
      <c r="J69" t="inlineStr">
        <is>
          <t>陈海荣</t>
        </is>
      </c>
      <c r="K69" t="inlineStr">
        <is>
          <t>古巷登塘工作站</t>
        </is>
      </c>
      <c r="L69" t="inlineStr">
        <is>
          <t>潮安</t>
        </is>
      </c>
      <c r="M69" t="inlineStr">
        <is>
          <t>20260630202910X550573171</t>
        </is>
      </c>
      <c r="N69" t="inlineStr">
        <is>
          <t>CMCC-CZ-TSCLX-20260630-031140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拒接电话</t>
        </is>
      </c>
    </row>
    <row r="70" ht="68" customHeight="1" s="1">
      <c r="A70" t="inlineStr">
        <is>
          <t>已参评好</t>
        </is>
      </c>
      <c r="B70" t="inlineStr">
        <is>
          <t>是</t>
        </is>
      </c>
      <c r="C70" s="53" t="n">
        <v>46204.91181712963</v>
      </c>
      <c r="D70" t="inlineStr">
        <is>
          <t>是</t>
        </is>
      </c>
      <c r="E70" s="53" t="n">
        <v>46204.57848379629</v>
      </c>
      <c r="F70" s="54">
        <f>(NOW()-E70)*24</f>
        <v/>
      </c>
      <c r="G70" t="inlineStr">
        <is>
          <t>13670744486</t>
        </is>
      </c>
      <c r="H70" t="inlineStr">
        <is>
          <t>2026-07-01 11:53:01</t>
        </is>
      </c>
      <c r="I70" t="inlineStr">
        <is>
          <t>潮州市潮安区庵埠镇庵东网格复兴路官里村</t>
        </is>
      </c>
      <c r="J70" t="inlineStr">
        <is>
          <t>陈健桁</t>
        </is>
      </c>
      <c r="K70" t="inlineStr">
        <is>
          <t>潮安城区工作站</t>
        </is>
      </c>
      <c r="L70" t="inlineStr">
        <is>
          <t>潮安</t>
        </is>
      </c>
      <c r="M70" t="inlineStr">
        <is>
          <t>20260630210205X525775865</t>
        </is>
      </c>
      <c r="N70" t="inlineStr">
        <is>
          <t>CMCC-CZ-TSCLX-20260630-033247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已参评好</t>
        </is>
      </c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46205.01334490741</v>
      </c>
      <c r="D71" t="inlineStr">
        <is>
          <t>否</t>
        </is>
      </c>
      <c r="E71" s="53" t="n">
        <v>46204.68001157408</v>
      </c>
      <c r="F71" s="54">
        <f>(NOW()-E71)*24</f>
        <v/>
      </c>
      <c r="G71" t="inlineStr">
        <is>
          <t>13622559588</t>
        </is>
      </c>
      <c r="H71" t="inlineStr">
        <is>
          <t>2026-07-01 14:19:13</t>
        </is>
      </c>
      <c r="I71" t="inlineStr">
        <is>
          <t>潮州市饶平县樟溪镇网格495乡道青岚村</t>
        </is>
      </c>
      <c r="J71" t="inlineStr">
        <is>
          <t>林孝展</t>
        </is>
      </c>
      <c r="K71" t="inlineStr">
        <is>
          <t>饶平中片工作站</t>
        </is>
      </c>
      <c r="L71" t="inlineStr">
        <is>
          <t>饶平</t>
        </is>
      </c>
      <c r="M71" t="inlineStr">
        <is>
          <t>20260630212112X672416223</t>
        </is>
      </c>
      <c r="N71" t="inlineStr">
        <is>
          <t>CMCC-CZ-TSCLX-20260630-028791</t>
        </is>
      </c>
      <c r="O71" t="inlineStr">
        <is>
          <t>潮州</t>
        </is>
      </c>
      <c r="P71" t="inlineStr">
        <is>
          <t>饶平县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客户老人，不会操作</t>
        </is>
      </c>
    </row>
    <row r="72" ht="68" customHeight="1" s="1">
      <c r="B72" t="inlineStr">
        <is>
          <t>是</t>
        </is>
      </c>
      <c r="C72" s="53" t="n">
        <v>46204.9341087963</v>
      </c>
      <c r="D72" t="inlineStr">
        <is>
          <t>是</t>
        </is>
      </c>
      <c r="E72" s="53" t="n">
        <v>46204.60077546296</v>
      </c>
      <c r="F72" s="54">
        <f>(NOW()-E72)*24</f>
        <v/>
      </c>
      <c r="G72" t="inlineStr">
        <is>
          <t>15994963453</t>
        </is>
      </c>
      <c r="H72" t="inlineStr">
        <is>
          <t>2026-07-01 12:25:07</t>
        </is>
      </c>
      <c r="I72" t="inlineStr">
        <is>
          <t>潮州市潮安区枫溪镇池湖网格池湖路池湖村</t>
        </is>
      </c>
      <c r="J72" t="inlineStr">
        <is>
          <t>温锈洪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20260630220329X209280645</t>
        </is>
      </c>
      <c r="N72" t="inlineStr">
        <is>
          <t>CMCC-CZ-TSCLX-20260630-029544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A73" t="inlineStr">
        <is>
          <t>未参评好</t>
        </is>
      </c>
      <c r="B73" t="inlineStr">
        <is>
          <t>是</t>
        </is>
      </c>
      <c r="C73" s="53" t="n">
        <v>46204.9478125</v>
      </c>
      <c r="D73" t="inlineStr">
        <is>
          <t>是</t>
        </is>
      </c>
      <c r="E73" s="53" t="n">
        <v>46204.61447916667</v>
      </c>
      <c r="F73" s="54">
        <f>(NOW()-E73)*24</f>
        <v/>
      </c>
      <c r="G73" t="inlineStr">
        <is>
          <t>13288764786</t>
        </is>
      </c>
      <c r="H73" t="inlineStr">
        <is>
          <t>2026-07-01 12:44:51</t>
        </is>
      </c>
      <c r="I73" t="inlineStr">
        <is>
          <t>潮州市潮安区金石镇金石北网格镜鸿路潘厝村</t>
        </is>
      </c>
      <c r="J73" t="inlineStr">
        <is>
          <t>陈宏炀</t>
        </is>
      </c>
      <c r="K73" t="inlineStr">
        <is>
          <t>高铁三镇工作站</t>
        </is>
      </c>
      <c r="L73" t="inlineStr">
        <is>
          <t>潮安</t>
        </is>
      </c>
      <c r="M73" t="inlineStr">
        <is>
          <t>20260630223826X306170108</t>
        </is>
      </c>
      <c r="N73" t="inlineStr">
        <is>
          <t>CMCC-CZ-TSCLX-20260630-034475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在跟进，用户在忙，没回信息</t>
        </is>
      </c>
    </row>
    <row r="74" ht="68" customHeight="1" s="1">
      <c r="A74" t="inlineStr">
        <is>
          <t>已参评好</t>
        </is>
      </c>
      <c r="B74" t="inlineStr">
        <is>
          <t>是</t>
        </is>
      </c>
      <c r="C74" s="53" t="n">
        <v>46204.91380787037</v>
      </c>
      <c r="D74" t="inlineStr">
        <is>
          <t>是</t>
        </is>
      </c>
      <c r="E74" s="53" t="n">
        <v>46204.58047453704</v>
      </c>
      <c r="F74" s="54">
        <f>(NOW()-E74)*24</f>
        <v/>
      </c>
      <c r="G74" t="inlineStr">
        <is>
          <t>13829004982</t>
        </is>
      </c>
      <c r="H74" t="inlineStr">
        <is>
          <t>2026-07-01 11:55:53</t>
        </is>
      </c>
      <c r="I74" t="inlineStr">
        <is>
          <t>潮州市饶平县黄冈镇中心网格广场东路广场东路片区</t>
        </is>
      </c>
      <c r="J74" t="inlineStr">
        <is>
          <t>陈旭钦</t>
        </is>
      </c>
      <c r="K74" t="inlineStr">
        <is>
          <t>饶平城区工作站</t>
        </is>
      </c>
      <c r="L74" t="inlineStr">
        <is>
          <t>饶平</t>
        </is>
      </c>
      <c r="M74" t="inlineStr">
        <is>
          <t>20260630225952X592851166</t>
        </is>
      </c>
      <c r="N74" t="inlineStr">
        <is>
          <t>CMCC-CZ-TSCLX-20260630-025398</t>
        </is>
      </c>
      <c r="O74" t="inlineStr">
        <is>
          <t>潮州</t>
        </is>
      </c>
      <c r="P74" t="inlineStr">
        <is>
          <t>饶平县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已参评</t>
        </is>
      </c>
    </row>
    <row r="75" ht="68" customHeight="1" s="1">
      <c r="A75" t="inlineStr">
        <is>
          <t>未参评好</t>
        </is>
      </c>
      <c r="B75" t="inlineStr">
        <is>
          <t>是</t>
        </is>
      </c>
      <c r="C75" s="53" t="n">
        <v>46204.91195601852</v>
      </c>
      <c r="D75" t="inlineStr">
        <is>
          <t>是</t>
        </is>
      </c>
      <c r="E75" s="53" t="n">
        <v>46204.57862268519</v>
      </c>
      <c r="F75" s="54">
        <f>(NOW()-E75)*24</f>
        <v/>
      </c>
      <c r="G75" t="inlineStr">
        <is>
          <t>13828338858</t>
        </is>
      </c>
      <c r="H75" t="inlineStr">
        <is>
          <t>2026-07-01 11:53:13</t>
        </is>
      </c>
      <c r="I75" t="inlineStr">
        <is>
          <t>潮州市湘桥区城西街道吉利网格吉利街吉利村</t>
        </is>
      </c>
      <c r="J75" t="inlineStr">
        <is>
          <t>阮少寅</t>
        </is>
      </c>
      <c r="K75" t="inlineStr">
        <is>
          <t>市区城南工作站</t>
        </is>
      </c>
      <c r="L75" t="inlineStr">
        <is>
          <t>市区</t>
        </is>
      </c>
      <c r="M75" t="inlineStr">
        <is>
          <t>20260701082026X226147833</t>
        </is>
      </c>
      <c r="N75" t="inlineStr">
        <is>
          <t>CMCC-CZ-TSCLX-20260701-023003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客户表示自己参评</t>
        </is>
      </c>
    </row>
    <row r="76" ht="68" customHeight="1" s="1">
      <c r="B76" t="inlineStr">
        <is>
          <t>是</t>
        </is>
      </c>
      <c r="C76" s="53" t="n">
        <v>46204.91734953703</v>
      </c>
      <c r="D76" t="inlineStr">
        <is>
          <t>是</t>
        </is>
      </c>
      <c r="E76" s="53" t="n">
        <v>46204.58401620371</v>
      </c>
      <c r="F76" s="54">
        <f>(NOW()-E76)*24</f>
        <v/>
      </c>
      <c r="G76" t="inlineStr">
        <is>
          <t>15994994699</t>
        </is>
      </c>
      <c r="H76" t="inlineStr">
        <is>
          <t>2026-07-01 12:00:59</t>
        </is>
      </c>
      <c r="I76" t="inlineStr">
        <is>
          <t>潮州市饶平县柘林镇柘林网格X082县道柘北村</t>
        </is>
      </c>
      <c r="J76" t="inlineStr">
        <is>
          <t>陈荣锐</t>
        </is>
      </c>
      <c r="M76" t="inlineStr">
        <is>
          <t>20260701084530X730679688</t>
        </is>
      </c>
      <c r="N76" t="inlineStr">
        <is>
          <t>CMCC-CZ-TSCLX-20260701-020808</t>
        </is>
      </c>
      <c r="O76" t="inlineStr">
        <is>
          <t>潮州</t>
        </is>
      </c>
      <c r="P76" t="inlineStr">
        <is>
          <t>饶平县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A77" t="inlineStr">
        <is>
          <t>未参评好</t>
        </is>
      </c>
      <c r="B77" t="inlineStr">
        <is>
          <t>是</t>
        </is>
      </c>
      <c r="C77" s="53" t="n">
        <v>46205.03255787037</v>
      </c>
      <c r="D77" t="inlineStr">
        <is>
          <t>否</t>
        </is>
      </c>
      <c r="E77" s="53" t="n">
        <v>46204.69922453703</v>
      </c>
      <c r="F77" s="54">
        <f>(NOW()-E77)*24</f>
        <v/>
      </c>
      <c r="G77" t="inlineStr">
        <is>
          <t>15820143671</t>
        </is>
      </c>
      <c r="H77" t="inlineStr">
        <is>
          <t>2026-07-01 14:46:53</t>
        </is>
      </c>
      <c r="I77" t="inlineStr">
        <is>
          <t>潮州市潮安区浮洋镇浮洋南网格浮新路乐桥村</t>
        </is>
      </c>
      <c r="J77" t="inlineStr">
        <is>
          <t>邱晓杰</t>
        </is>
      </c>
      <c r="K77" t="inlineStr">
        <is>
          <t>浮洋网格</t>
        </is>
      </c>
      <c r="L77" t="inlineStr">
        <is>
          <t>潮安</t>
        </is>
      </c>
      <c r="M77" t="inlineStr">
        <is>
          <t>20260701084924X964832992</t>
        </is>
      </c>
      <c r="N77" t="inlineStr">
        <is>
          <t>CMCC-CZ-TSCLX-20260701-018612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用户没收到信息</t>
        </is>
      </c>
    </row>
    <row r="78" ht="68" customHeight="1" s="1">
      <c r="B78" t="inlineStr">
        <is>
          <t>是</t>
        </is>
      </c>
      <c r="C78" s="53" t="n">
        <v>46205.0103125</v>
      </c>
      <c r="D78" t="inlineStr">
        <is>
          <t>否</t>
        </is>
      </c>
      <c r="E78" s="53" t="n">
        <v>46204.67697916667</v>
      </c>
      <c r="F78" s="54">
        <f>(NOW()-E78)*24</f>
        <v/>
      </c>
      <c r="G78" t="inlineStr">
        <is>
          <t>15913096862</t>
        </is>
      </c>
      <c r="H78" t="inlineStr">
        <is>
          <t>2026-07-01 14:14:51</t>
        </is>
      </c>
      <c r="I78" t="inlineStr">
        <is>
          <t>潮州市潮安区凤凰镇凤凰文祠网格S231省道凤湖村</t>
        </is>
      </c>
      <c r="J78" t="inlineStr">
        <is>
          <t>0</t>
        </is>
      </c>
      <c r="M78" t="inlineStr">
        <is>
          <t>20260701085101X618388660</t>
        </is>
      </c>
      <c r="N78" t="inlineStr">
        <is>
          <t>CMCC-CZ-TSCLX-20260701-021204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A79" t="inlineStr">
        <is>
          <t>未参评好</t>
        </is>
      </c>
      <c r="B79" t="inlineStr">
        <is>
          <t>是</t>
        </is>
      </c>
      <c r="C79" s="53" t="n">
        <v>46204.97428240741</v>
      </c>
      <c r="D79" t="inlineStr">
        <is>
          <t>否</t>
        </is>
      </c>
      <c r="E79" s="53" t="n">
        <v>46204.64094907408</v>
      </c>
      <c r="F79" s="54">
        <f>(NOW()-E79)*24</f>
        <v/>
      </c>
      <c r="G79" t="inlineStr">
        <is>
          <t>13502555649</t>
        </is>
      </c>
      <c r="H79" t="inlineStr">
        <is>
          <t>2026-07-01 13:22:58</t>
        </is>
      </c>
      <c r="I79" t="inlineStr">
        <is>
          <t>潮州市湘桥区西新街道西新网格西新管区环城西路西新片区</t>
        </is>
      </c>
      <c r="J79" t="inlineStr">
        <is>
          <t>冯伟群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20260701085627X387705104</t>
        </is>
      </c>
      <c r="N79" t="inlineStr">
        <is>
          <t>CMCC-CZ-TSCLX-20260701-020223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无收到</t>
        </is>
      </c>
    </row>
    <row r="80" ht="68" customHeight="1" s="1">
      <c r="B80" t="inlineStr">
        <is>
          <t>是</t>
        </is>
      </c>
      <c r="C80" s="53" t="n">
        <v>46204.94645833333</v>
      </c>
      <c r="D80" t="inlineStr">
        <is>
          <t>是</t>
        </is>
      </c>
      <c r="E80" s="53" t="n">
        <v>46204.613125</v>
      </c>
      <c r="F80" s="54">
        <f>(NOW()-E80)*24</f>
        <v/>
      </c>
      <c r="G80" t="inlineStr">
        <is>
          <t>15814960881</t>
        </is>
      </c>
      <c r="H80" t="inlineStr">
        <is>
          <t>2026-07-01 12:42:54</t>
        </is>
      </c>
      <c r="I80" t="inlineStr">
        <is>
          <t>潮州市湘桥区城西街道春光网格绿榕路馨乐楼春光村</t>
        </is>
      </c>
      <c r="J80" t="inlineStr">
        <is>
          <t>曹贤伟</t>
        </is>
      </c>
      <c r="K80" t="inlineStr">
        <is>
          <t>市区城北工作站</t>
        </is>
      </c>
      <c r="L80" t="inlineStr">
        <is>
          <t>市区</t>
        </is>
      </c>
      <c r="M80" t="inlineStr">
        <is>
          <t>20260701090754X740408260</t>
        </is>
      </c>
      <c r="N80" t="inlineStr">
        <is>
          <t>CMCC-CZ-TSCLX-20260701-018624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A81" t="inlineStr">
        <is>
          <t>未参评好</t>
        </is>
      </c>
      <c r="B81" t="inlineStr">
        <is>
          <t>是</t>
        </is>
      </c>
      <c r="C81" s="53" t="n">
        <v>46205.00231481482</v>
      </c>
      <c r="D81" t="inlineStr">
        <is>
          <t>否</t>
        </is>
      </c>
      <c r="E81" s="53" t="n">
        <v>46204.66898148148</v>
      </c>
      <c r="F81" s="54">
        <f>(NOW()-E81)*24</f>
        <v/>
      </c>
      <c r="G81" t="inlineStr">
        <is>
          <t>13715752555</t>
        </is>
      </c>
      <c r="H81" t="inlineStr">
        <is>
          <t>2026-07-01 14:03:20</t>
        </is>
      </c>
      <c r="I81" t="inlineStr">
        <is>
          <t>潮州市潮安区彩塘镇华美网格龙华路华美一村</t>
        </is>
      </c>
      <c r="J81" t="inlineStr">
        <is>
          <t>沈广沅</t>
        </is>
      </c>
      <c r="K81" t="inlineStr">
        <is>
          <t>彩塘东凤工作站</t>
        </is>
      </c>
      <c r="L81" t="inlineStr">
        <is>
          <t>潮安</t>
        </is>
      </c>
      <c r="M81" t="inlineStr">
        <is>
          <t>20260701093340X620581128</t>
        </is>
      </c>
      <c r="N81" t="inlineStr">
        <is>
          <t>CMCC-CZ-TSCLX-20260701-022251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端口拉黑了</t>
        </is>
      </c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46205.0034837963</v>
      </c>
      <c r="D82" t="inlineStr">
        <is>
          <t>否</t>
        </is>
      </c>
      <c r="E82" s="53" t="n">
        <v>46204.67015046296</v>
      </c>
      <c r="F82" s="54">
        <f>(NOW()-E82)*24</f>
        <v/>
      </c>
      <c r="G82" t="inlineStr">
        <is>
          <t>13421091487</t>
        </is>
      </c>
      <c r="H82" t="inlineStr">
        <is>
          <t>2026-07-01 14:05:01</t>
        </is>
      </c>
      <c r="I82" t="inlineStr">
        <is>
          <t>潮州市潮安区浮洋镇浮洋北网格开明路凤仪村</t>
        </is>
      </c>
      <c r="J82" t="inlineStr">
        <is>
          <t>林坤雄</t>
        </is>
      </c>
      <c r="K82" t="inlineStr">
        <is>
          <t>浮洋网格</t>
        </is>
      </c>
      <c r="L82" t="inlineStr">
        <is>
          <t>潮安</t>
        </is>
      </c>
      <c r="M82" t="inlineStr">
        <is>
          <t>20260701102332X612211372</t>
        </is>
      </c>
      <c r="N82" t="inlineStr">
        <is>
          <t>CMCC-CZ-TSCLX-20260701-019712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用户没有回复</t>
        </is>
      </c>
    </row>
    <row r="83" ht="68" customHeight="1" s="1">
      <c r="A83" t="inlineStr">
        <is>
          <t>已参评好</t>
        </is>
      </c>
      <c r="B83" t="inlineStr">
        <is>
          <t>是</t>
        </is>
      </c>
      <c r="C83" s="53" t="n">
        <v>46205.01869212963</v>
      </c>
      <c r="D83" t="inlineStr">
        <is>
          <t>否</t>
        </is>
      </c>
      <c r="E83" s="53" t="n">
        <v>46204.6853587963</v>
      </c>
      <c r="F83" s="54">
        <f>(NOW()-E83)*24</f>
        <v/>
      </c>
      <c r="G83" t="inlineStr">
        <is>
          <t>13727983764</t>
        </is>
      </c>
      <c r="H83" t="inlineStr">
        <is>
          <t>2026-07-01 14:26:55</t>
        </is>
      </c>
      <c r="I83" t="inlineStr">
        <is>
          <t>潮州市饶平县黄冈镇河北网格324国道下寮（一）片区</t>
        </is>
      </c>
      <c r="J83" t="inlineStr">
        <is>
          <t>余泽彬</t>
        </is>
      </c>
      <c r="K83" t="inlineStr">
        <is>
          <t>饶平城区工作站</t>
        </is>
      </c>
      <c r="L83" t="inlineStr">
        <is>
          <t>饶平</t>
        </is>
      </c>
      <c r="M83" t="inlineStr">
        <is>
          <t>20260701111019X419077175</t>
        </is>
      </c>
      <c r="N83" t="inlineStr">
        <is>
          <t>CMCC-CZ-TSCLX-20260701-018991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已参评</t>
        </is>
      </c>
    </row>
    <row r="84" ht="68" customHeight="1" s="1">
      <c r="A84" t="inlineStr">
        <is>
          <t>未参评好</t>
        </is>
      </c>
      <c r="B84" t="inlineStr">
        <is>
          <t>是</t>
        </is>
      </c>
      <c r="C84" s="53" t="n">
        <v>46204.92136574074</v>
      </c>
      <c r="D84" t="inlineStr">
        <is>
          <t>是</t>
        </is>
      </c>
      <c r="E84" s="53" t="n">
        <v>46204.58803240741</v>
      </c>
      <c r="F84" s="54">
        <f>(NOW()-E84)*24</f>
        <v/>
      </c>
      <c r="G84" t="inlineStr">
        <is>
          <t>13827301554</t>
        </is>
      </c>
      <c r="H84" t="inlineStr">
        <is>
          <t>2026-07-01 12:06:46</t>
        </is>
      </c>
      <c r="I84" t="inlineStr">
        <is>
          <t>潮州市潮安区庵埠镇庵西网格庵凤路郭陇村</t>
        </is>
      </c>
      <c r="J84" t="inlineStr">
        <is>
          <t>0</t>
        </is>
      </c>
      <c r="K84" t="inlineStr">
        <is>
          <t>潮安城区工作站</t>
        </is>
      </c>
      <c r="L84" t="inlineStr">
        <is>
          <t>潮安</t>
        </is>
      </c>
      <c r="M84" t="inlineStr">
        <is>
          <t>20260701112530X330654194</t>
        </is>
      </c>
      <c r="N84" t="inlineStr">
        <is>
          <t>CMCC-CZ-TSCLX-20260701-029619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三线驳回工单，无法引导参评</t>
        </is>
      </c>
    </row>
    <row r="85" ht="68" customHeight="1" s="1">
      <c r="A85" t="inlineStr">
        <is>
          <t>未参评好</t>
        </is>
      </c>
      <c r="B85" t="inlineStr">
        <is>
          <t>是</t>
        </is>
      </c>
      <c r="C85" s="53" t="n">
        <v>46205.00076388889</v>
      </c>
      <c r="D85" t="inlineStr">
        <is>
          <t>否</t>
        </is>
      </c>
      <c r="E85" s="53" t="n">
        <v>46204.66743055556</v>
      </c>
      <c r="F85" s="54">
        <f>(NOW()-E85)*24</f>
        <v/>
      </c>
      <c r="G85" t="inlineStr">
        <is>
          <t>13715830740</t>
        </is>
      </c>
      <c r="H85" t="inlineStr">
        <is>
          <t>2026-07-01 14:01:06</t>
        </is>
      </c>
      <c r="I85" t="inlineStr">
        <is>
          <t>潮州市潮安区凤塘镇凤塘东网格凤南路冯厝村</t>
        </is>
      </c>
      <c r="J85" t="inlineStr">
        <is>
          <t>苏枫</t>
        </is>
      </c>
      <c r="K85" t="inlineStr">
        <is>
          <t>浮洋网格</t>
        </is>
      </c>
      <c r="L85" t="inlineStr">
        <is>
          <t>潮安</t>
        </is>
      </c>
      <c r="M85" t="inlineStr">
        <is>
          <t>20260701113634X994501463</t>
        </is>
      </c>
      <c r="N85" t="inlineStr">
        <is>
          <t>CMCC-CZ-TSCLX-20260701-028845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>
        <is>
          <t>用户没收到信息</t>
        </is>
      </c>
    </row>
    <row r="86" ht="68" customHeight="1" s="1">
      <c r="B86" t="inlineStr">
        <is>
          <t>是</t>
        </is>
      </c>
      <c r="C86" s="53" t="n">
        <v>46205.00114583333</v>
      </c>
      <c r="D86" t="inlineStr">
        <is>
          <t>否</t>
        </is>
      </c>
      <c r="E86" s="53" t="n">
        <v>46204.6678125</v>
      </c>
      <c r="F86" s="54">
        <f>(NOW()-E86)*24</f>
        <v/>
      </c>
      <c r="G86" t="inlineStr">
        <is>
          <t>13727937617</t>
        </is>
      </c>
      <c r="H86" t="inlineStr">
        <is>
          <t>2026-07-01 14:01:39</t>
        </is>
      </c>
      <c r="I86" t="inlineStr">
        <is>
          <t>潮州市湘桥区城西街道春光网格绿榕路馨乐楼春光村</t>
        </is>
      </c>
      <c r="J86" t="inlineStr">
        <is>
          <t>蔡智发</t>
        </is>
      </c>
      <c r="K86" t="inlineStr">
        <is>
          <t>市区城北工作站</t>
        </is>
      </c>
      <c r="L86" t="inlineStr">
        <is>
          <t>市区</t>
        </is>
      </c>
      <c r="M86" t="inlineStr">
        <is>
          <t>20260701120623X783349832</t>
        </is>
      </c>
      <c r="N86" t="inlineStr">
        <is>
          <t>CMCC-CZ-TSCLX-20260701-033612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46205.00246527778</v>
      </c>
      <c r="D87" t="inlineStr">
        <is>
          <t>否</t>
        </is>
      </c>
      <c r="E87" s="53" t="n">
        <v>46204.66913194444</v>
      </c>
      <c r="F87" s="54">
        <f>(NOW()-E87)*24</f>
        <v/>
      </c>
      <c r="G87" t="inlineStr">
        <is>
          <t>18088810260</t>
        </is>
      </c>
      <c r="H87" t="inlineStr">
        <is>
          <t>2026-07-01 14:03:33</t>
        </is>
      </c>
      <c r="I87" t="inlineStr">
        <is>
          <t>潮州市湘桥区凤新街道陈桥网格潮州大道滨江华府【楼园清单】</t>
        </is>
      </c>
      <c r="J87" t="inlineStr">
        <is>
          <t>陈卓俊</t>
        </is>
      </c>
      <c r="K87" t="inlineStr">
        <is>
          <t>市区城北工作站</t>
        </is>
      </c>
      <c r="L87" t="inlineStr">
        <is>
          <t>市区</t>
        </is>
      </c>
      <c r="M87" t="inlineStr">
        <is>
          <t>20260701121624X384270594</t>
        </is>
      </c>
      <c r="N87" t="inlineStr">
        <is>
          <t>CMCC-CZ-TSCLX-20260701-033624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46205.02171296296</v>
      </c>
      <c r="D88" t="inlineStr">
        <is>
          <t>否</t>
        </is>
      </c>
      <c r="E88" s="53" t="n">
        <v>46204.68837962963</v>
      </c>
      <c r="F88" s="54">
        <f>(NOW()-E88)*24</f>
        <v/>
      </c>
      <c r="G88" t="inlineStr">
        <is>
          <t>13715842085</t>
        </is>
      </c>
      <c r="H88" t="inlineStr">
        <is>
          <t>2026-07-01 14:31:16</t>
        </is>
      </c>
      <c r="I88" t="inlineStr">
        <is>
          <t>潮州市湘桥区城西街道春光网格凤园路春光上埔村</t>
        </is>
      </c>
      <c r="J88" t="inlineStr">
        <is>
          <t>周君山</t>
        </is>
      </c>
      <c r="K88" t="inlineStr">
        <is>
          <t>市区城北工作站</t>
        </is>
      </c>
      <c r="L88" t="inlineStr">
        <is>
          <t>市区</t>
        </is>
      </c>
      <c r="M88" t="inlineStr">
        <is>
          <t>20260701123038X238215137</t>
        </is>
      </c>
      <c r="N88" t="inlineStr">
        <is>
          <t>CMCC-CZ-TSCLX-20260701-027709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未参评好</t>
        </is>
      </c>
      <c r="B89" t="inlineStr">
        <is>
          <t>是</t>
        </is>
      </c>
      <c r="C89" s="53" t="n">
        <v>46205.00065972222</v>
      </c>
      <c r="D89" t="inlineStr">
        <is>
          <t>否</t>
        </is>
      </c>
      <c r="E89" s="53" t="n">
        <v>46204.66732638889</v>
      </c>
      <c r="F89" s="54">
        <f>(NOW()-E89)*24</f>
        <v/>
      </c>
      <c r="G89" t="inlineStr">
        <is>
          <t>13715819169</t>
        </is>
      </c>
      <c r="H89" t="inlineStr">
        <is>
          <t>2026-07-01 14:00:57</t>
        </is>
      </c>
      <c r="I89" t="inlineStr">
        <is>
          <t>潮州市饶平县海山镇北片网格222省道坂上村</t>
        </is>
      </c>
      <c r="J89" t="inlineStr">
        <is>
          <t>麦杰生</t>
        </is>
      </c>
      <c r="K89" t="inlineStr">
        <is>
          <t>饶平西片工作站</t>
        </is>
      </c>
      <c r="L89" t="inlineStr">
        <is>
          <t>饶平</t>
        </is>
      </c>
      <c r="M89" t="inlineStr">
        <is>
          <t>20260701123814X694055587</t>
        </is>
      </c>
      <c r="N89" t="inlineStr">
        <is>
          <t>CMCC-CZ-TSCLX-20260701-028286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客户不配合</t>
        </is>
      </c>
    </row>
    <row r="90" ht="68" customHeight="1" s="1">
      <c r="B90" t="inlineStr">
        <is>
          <t>是</t>
        </is>
      </c>
      <c r="C90" s="53" t="n">
        <v>46205.02878472222</v>
      </c>
      <c r="D90" t="inlineStr">
        <is>
          <t>否</t>
        </is>
      </c>
      <c r="E90" s="53" t="n">
        <v>46204.69545138889</v>
      </c>
      <c r="F90" s="54">
        <f>(NOW()-E90)*24</f>
        <v/>
      </c>
      <c r="G90" t="inlineStr">
        <is>
          <t>13612454718</t>
        </is>
      </c>
      <c r="H90" t="inlineStr">
        <is>
          <t>2026-07-01 14:41:27</t>
        </is>
      </c>
      <c r="I90" t="inlineStr">
        <is>
          <t>潮州市湘桥区凤新街道凤山网格凤园路凤山村</t>
        </is>
      </c>
      <c r="J90" t="inlineStr">
        <is>
          <t>王锐嘉</t>
        </is>
      </c>
      <c r="K90" t="inlineStr">
        <is>
          <t>市区城北工作站</t>
        </is>
      </c>
      <c r="L90" t="inlineStr">
        <is>
          <t>市区</t>
        </is>
      </c>
      <c r="M90" t="inlineStr">
        <is>
          <t>20260701125315X595541600</t>
        </is>
      </c>
      <c r="N90" t="inlineStr">
        <is>
          <t>CMCC-CZ-TSCLX-20260701-034024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46205.01320601852</v>
      </c>
      <c r="D91" t="inlineStr">
        <is>
          <t>否</t>
        </is>
      </c>
      <c r="E91" s="53" t="n">
        <v>46204.67987268518</v>
      </c>
      <c r="F91" s="54">
        <f>(NOW()-E91)*24</f>
        <v/>
      </c>
      <c r="G91" t="inlineStr">
        <is>
          <t>15919586457</t>
        </is>
      </c>
      <c r="H91" t="inlineStr">
        <is>
          <t>2026-07-01 14:19:01</t>
        </is>
      </c>
      <c r="I91" t="inlineStr">
        <is>
          <t>潮州市潮安区枫溪镇奎元网格彩虹东路御景湾</t>
        </is>
      </c>
      <c r="J91" t="inlineStr">
        <is>
          <t>庄卓煌</t>
        </is>
      </c>
      <c r="K91" t="inlineStr">
        <is>
          <t>瓷都枫溪工作站</t>
        </is>
      </c>
      <c r="L91" t="inlineStr">
        <is>
          <t>市区</t>
        </is>
      </c>
      <c r="M91" t="inlineStr">
        <is>
          <t>20260701132418X458075759</t>
        </is>
      </c>
      <c r="N91" t="inlineStr">
        <is>
          <t>CMCC-CZ-TSCLX-20260701-033461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46205.03119212963</v>
      </c>
      <c r="D92" t="inlineStr">
        <is>
          <t>否</t>
        </is>
      </c>
      <c r="E92" s="53" t="n">
        <v>46204.69785879629</v>
      </c>
      <c r="F92" s="54">
        <f>(NOW()-E92)*24</f>
        <v/>
      </c>
      <c r="G92" t="inlineStr">
        <is>
          <t>17880678927</t>
        </is>
      </c>
      <c r="H92" t="inlineStr">
        <is>
          <t>2026-07-01 14:44:55</t>
        </is>
      </c>
      <c r="I92" t="inlineStr">
        <is>
          <t>潮州市潮安区凤凰镇凤凰文祠网格S231省道凤湖村</t>
        </is>
      </c>
      <c r="J92" t="inlineStr">
        <is>
          <t>0</t>
        </is>
      </c>
      <c r="M92" t="inlineStr">
        <is>
          <t>20260701142936X376128652</t>
        </is>
      </c>
      <c r="N92" t="inlineStr">
        <is>
          <t>CMCC-CZ-TSCLX-20260701-036477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未参评好</t>
        </is>
      </c>
      <c r="B93" t="inlineStr">
        <is>
          <t>是</t>
        </is>
      </c>
      <c r="C93" s="53" t="n">
        <v>46205.07032407408</v>
      </c>
      <c r="D93" t="inlineStr">
        <is>
          <t>否</t>
        </is>
      </c>
      <c r="E93" s="53" t="n">
        <v>46204.73699074074</v>
      </c>
      <c r="F93" s="54">
        <f>(NOW()-E93)*24</f>
        <v/>
      </c>
      <c r="G93" t="inlineStr">
        <is>
          <t>13631012760</t>
        </is>
      </c>
      <c r="H93" s="53" t="n">
        <v>46204.65365740741</v>
      </c>
      <c r="I93" t="inlineStr">
        <is>
          <t>潮州市潮安区凤塘镇凤塘东网格乌南路吉林村片区</t>
        </is>
      </c>
      <c r="J93" t="inlineStr">
        <is>
          <t>苏枫</t>
        </is>
      </c>
      <c r="K93" t="inlineStr">
        <is>
          <t>浮洋网格</t>
        </is>
      </c>
      <c r="M93" t="inlineStr">
        <is>
          <t>20260630214026X826597863</t>
        </is>
      </c>
      <c r="N93" t="inlineStr">
        <is>
          <t>CMCC-CZ-TSCLX-20260630-029763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用户没收到信息</t>
        </is>
      </c>
    </row>
    <row r="94" ht="51" customHeight="1" s="1">
      <c r="A94" t="inlineStr">
        <is>
          <t>已参评好</t>
        </is>
      </c>
      <c r="B94" t="inlineStr">
        <is>
          <t>是</t>
        </is>
      </c>
      <c r="C94" s="53" t="n">
        <v>46205.0340625</v>
      </c>
      <c r="D94" t="inlineStr">
        <is>
          <t>否</t>
        </is>
      </c>
      <c r="E94" s="53" t="n">
        <v>46204.70072916667</v>
      </c>
      <c r="F94" s="54">
        <f>(NOW()-E94)*24</f>
        <v/>
      </c>
      <c r="G94" t="inlineStr">
        <is>
          <t>15992392199</t>
        </is>
      </c>
      <c r="H94" s="53" t="n">
        <v>46204.61739583333</v>
      </c>
      <c r="I94" t="inlineStr">
        <is>
          <t>潮州市湘桥区意溪镇坝街网格意东一路九郎山</t>
        </is>
      </c>
      <c r="J94" t="inlineStr">
        <is>
          <t>陈少煌</t>
        </is>
      </c>
      <c r="K94" t="inlineStr">
        <is>
          <t>韩江新城工作站</t>
        </is>
      </c>
      <c r="L94" t="inlineStr">
        <is>
          <t>市区</t>
        </is>
      </c>
      <c r="M94" t="inlineStr">
        <is>
          <t>20260701101921X361329120</t>
        </is>
      </c>
      <c r="N94" t="inlineStr">
        <is>
          <t>CMCC-CZ-TSCLX-20260701-022510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已参评</t>
        </is>
      </c>
    </row>
    <row r="95" ht="51" customHeight="1" s="1">
      <c r="B95" t="inlineStr">
        <is>
          <t>是</t>
        </is>
      </c>
      <c r="C95" s="53" t="n">
        <v>46205.0549537037</v>
      </c>
      <c r="D95" t="inlineStr">
        <is>
          <t>否</t>
        </is>
      </c>
      <c r="E95" s="53" t="n">
        <v>46204.72162037037</v>
      </c>
      <c r="F95" s="54">
        <f>(NOW()-E95)*24</f>
        <v/>
      </c>
      <c r="G95" t="inlineStr">
        <is>
          <t>15919548298</t>
        </is>
      </c>
      <c r="H95" s="53" t="n">
        <v>46204.63828703704</v>
      </c>
      <c r="I95" t="inlineStr">
        <is>
          <t>潮州市潮安区枫溪镇瓷兴网格外马路徐厝桥片区</t>
        </is>
      </c>
      <c r="J95" t="inlineStr">
        <is>
          <t>周湘禹</t>
        </is>
      </c>
      <c r="K95" t="inlineStr">
        <is>
          <t>瓷都枫溪工作站</t>
        </is>
      </c>
      <c r="L95" t="inlineStr">
        <is>
          <t>市区</t>
        </is>
      </c>
      <c r="M95" t="inlineStr">
        <is>
          <t>20260701110700X220910988</t>
        </is>
      </c>
      <c r="N95" t="inlineStr">
        <is>
          <t>CMCC-CZ-TSCLX-20260701-024972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46205.11900462963</v>
      </c>
      <c r="D96" t="inlineStr">
        <is>
          <t>否</t>
        </is>
      </c>
      <c r="E96" s="53" t="n">
        <v>46204.7856712963</v>
      </c>
      <c r="F96" s="54">
        <f>(NOW()-E96)*24</f>
        <v/>
      </c>
      <c r="G96" t="inlineStr">
        <is>
          <t>13652815359</t>
        </is>
      </c>
      <c r="H96" s="53" t="n">
        <v>46204.70233796296</v>
      </c>
      <c r="I96" t="inlineStr">
        <is>
          <t>潮州市潮安区枫溪镇长美网格枫留路长美村</t>
        </is>
      </c>
      <c r="J96" t="inlineStr">
        <is>
          <t>陈泽民</t>
        </is>
      </c>
      <c r="K96" t="inlineStr">
        <is>
          <t>瓷都枫溪工作站</t>
        </is>
      </c>
      <c r="L96" t="inlineStr">
        <is>
          <t>市区</t>
        </is>
      </c>
      <c r="M96" t="inlineStr">
        <is>
          <t>20260701112106X668138690</t>
        </is>
      </c>
      <c r="N96" t="inlineStr">
        <is>
          <t>CMCC-CZ-TSCLX-20260701-028817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46205.03262731482</v>
      </c>
      <c r="D97" t="inlineStr">
        <is>
          <t>否</t>
        </is>
      </c>
      <c r="E97" s="53" t="n">
        <v>46204.69929398148</v>
      </c>
      <c r="F97" s="54">
        <f>(NOW()-E97)*24</f>
        <v/>
      </c>
      <c r="G97" t="inlineStr">
        <is>
          <t>13727951760</t>
        </is>
      </c>
      <c r="H97" s="53" t="n">
        <v>46204.61596064815</v>
      </c>
      <c r="I97" t="inlineStr">
        <is>
          <t>潮州市湘桥区磷溪镇磷溪溪口网格磷溪大道溪口二村</t>
        </is>
      </c>
      <c r="J97" t="inlineStr">
        <is>
          <t>刘广锋</t>
        </is>
      </c>
      <c r="K97" t="inlineStr">
        <is>
          <t>磷官铁工作站</t>
        </is>
      </c>
      <c r="L97" t="inlineStr">
        <is>
          <t>市区</t>
        </is>
      </c>
      <c r="M97" t="inlineStr">
        <is>
          <t>20260701113627X987038682</t>
        </is>
      </c>
      <c r="N97" t="inlineStr">
        <is>
          <t>CMCC-CZ-TSCLX-20260701-025758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老人不懂参评人也没在家里</t>
        </is>
      </c>
    </row>
    <row r="98" ht="51" customHeight="1" s="1">
      <c r="A98" t="inlineStr">
        <is>
          <t>未参评好</t>
        </is>
      </c>
      <c r="B98" t="inlineStr">
        <is>
          <t>是</t>
        </is>
      </c>
      <c r="C98" s="53" t="n">
        <v>46205.0575925926</v>
      </c>
      <c r="D98" t="inlineStr">
        <is>
          <t>否</t>
        </is>
      </c>
      <c r="E98" s="53" t="n">
        <v>46204.72425925926</v>
      </c>
      <c r="F98" s="54">
        <f>(NOW()-E98)*24</f>
        <v/>
      </c>
      <c r="G98" t="inlineStr">
        <is>
          <t>13903095737</t>
        </is>
      </c>
      <c r="H98" s="53" t="n">
        <v>46204.64092592592</v>
      </c>
      <c r="I98" t="inlineStr">
        <is>
          <t>潮州市潮安区彩塘镇宏安网格宏安大道宏一村</t>
        </is>
      </c>
      <c r="J98" t="inlineStr">
        <is>
          <t>杨泽伟</t>
        </is>
      </c>
      <c r="K98" t="inlineStr">
        <is>
          <t>彩塘东凤工作站</t>
        </is>
      </c>
      <c r="L98" t="inlineStr">
        <is>
          <t>潮安</t>
        </is>
      </c>
      <c r="M98" t="inlineStr">
        <is>
          <t>20260701114500X500118704</t>
        </is>
      </c>
      <c r="N98" t="inlineStr">
        <is>
          <t>CMCC-CZ-TSCLX-20260701-027259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>
        <is>
          <t>用户没有回复</t>
        </is>
      </c>
    </row>
    <row r="99" ht="51" customHeight="1" s="1">
      <c r="A99" t="inlineStr">
        <is>
          <t>未参评好</t>
        </is>
      </c>
      <c r="B99" t="inlineStr">
        <is>
          <t>是</t>
        </is>
      </c>
      <c r="C99" s="53" t="n">
        <v>46205.05202546297</v>
      </c>
      <c r="D99" t="inlineStr">
        <is>
          <t>否</t>
        </is>
      </c>
      <c r="E99" s="53" t="n">
        <v>46204.71869212963</v>
      </c>
      <c r="F99" s="54">
        <f>(NOW()-E99)*24</f>
        <v/>
      </c>
      <c r="G99" t="inlineStr">
        <is>
          <t>15992341987</t>
        </is>
      </c>
      <c r="H99" s="53" t="n">
        <v>46204.63535879629</v>
      </c>
      <c r="I99" t="inlineStr">
        <is>
          <t>潮州市饶平县黄冈镇中心网格324国道泰运新城</t>
        </is>
      </c>
      <c r="J99" t="inlineStr">
        <is>
          <t>刘春辉</t>
        </is>
      </c>
      <c r="K99" t="inlineStr">
        <is>
          <t>饶平城区工作站</t>
        </is>
      </c>
      <c r="L99" t="inlineStr">
        <is>
          <t>饶平</t>
        </is>
      </c>
      <c r="M99" t="inlineStr">
        <is>
          <t>20260701114532X532578860</t>
        </is>
      </c>
      <c r="N99" t="inlineStr">
        <is>
          <t>CMCC-CZ-TSCLX-20260701-028044</t>
        </is>
      </c>
      <c r="O99" t="inlineStr">
        <is>
          <t>潮州</t>
        </is>
      </c>
      <c r="P99" t="inlineStr">
        <is>
          <t>饶平县</t>
        </is>
      </c>
      <c r="Q99">
        <f>IF(AND(A99&lt;&gt;"已参评好",F99&gt;=5),"超5小时未参评",IF(F99&gt;=7,"超7小时未参评",IF(F99&gt;=8,"超时未参评","")))</f>
        <v/>
      </c>
      <c r="R99" t="inlineStr">
        <is>
          <t>未收到信息</t>
        </is>
      </c>
    </row>
    <row r="100" ht="51" customHeight="1" s="1">
      <c r="A100" t="inlineStr">
        <is>
          <t>未参评好</t>
        </is>
      </c>
      <c r="B100" t="inlineStr">
        <is>
          <t>是</t>
        </is>
      </c>
      <c r="C100" s="53" t="n">
        <v>46205.03402777778</v>
      </c>
      <c r="D100" t="inlineStr">
        <is>
          <t>否</t>
        </is>
      </c>
      <c r="E100" s="53" t="n">
        <v>46204.70069444444</v>
      </c>
      <c r="F100" s="54">
        <f>(NOW()-E100)*24</f>
        <v/>
      </c>
      <c r="G100" t="inlineStr">
        <is>
          <t>17376684669</t>
        </is>
      </c>
      <c r="H100" s="53" t="n">
        <v>46204.61736111111</v>
      </c>
      <c r="I100" t="inlineStr">
        <is>
          <t>潮州市湘桥区城西街道前后街网格西新南路后街村</t>
        </is>
      </c>
      <c r="J100" t="inlineStr">
        <is>
          <t>许秋跃</t>
        </is>
      </c>
      <c r="K100" t="inlineStr">
        <is>
          <t>市区城南工作站</t>
        </is>
      </c>
      <c r="L100" t="inlineStr">
        <is>
          <t>市区</t>
        </is>
      </c>
      <c r="M100" t="inlineStr">
        <is>
          <t>20260701115117X877147714</t>
        </is>
      </c>
      <c r="N100" t="inlineStr">
        <is>
          <t>CMCC-CZ-TSCLX-20260701-026159</t>
        </is>
      </c>
      <c r="O100" t="inlineStr">
        <is>
          <t>潮州</t>
        </is>
      </c>
      <c r="P100" t="inlineStr">
        <is>
          <t>湘桥区</t>
        </is>
      </c>
      <c r="Q100">
        <f>IF(AND(A100&lt;&gt;"已参评好",F100&gt;=5),"超5小时未参评",IF(F100&gt;=7,"超7小时未参评",IF(F100&gt;=8,"超时未参评","")))</f>
        <v/>
      </c>
      <c r="R100" t="inlineStr">
        <is>
          <t>客户表示自己参评</t>
        </is>
      </c>
    </row>
    <row r="101" ht="51" customHeight="1" s="1">
      <c r="A101" t="inlineStr">
        <is>
          <t>已参评好</t>
        </is>
      </c>
      <c r="B101" t="inlineStr">
        <is>
          <t>是</t>
        </is>
      </c>
      <c r="C101" s="53" t="n">
        <v>46205.10366898148</v>
      </c>
      <c r="D101" t="inlineStr">
        <is>
          <t>否</t>
        </is>
      </c>
      <c r="E101" s="53" t="n">
        <v>46204.77033564815</v>
      </c>
      <c r="F101" s="54">
        <f>(NOW()-E101)*24</f>
        <v/>
      </c>
      <c r="G101" t="inlineStr">
        <is>
          <t>13827304744</t>
        </is>
      </c>
      <c r="H101" s="53" t="n">
        <v>46204.68700231481</v>
      </c>
      <c r="I101" t="inlineStr">
        <is>
          <t>潮州市潮安区彩塘镇金砂网格彩金路南方村工业区</t>
        </is>
      </c>
      <c r="J101" t="inlineStr">
        <is>
          <t>杨鑫泳</t>
        </is>
      </c>
      <c r="K101" t="inlineStr">
        <is>
          <t>彩塘东凤工作站</t>
        </is>
      </c>
      <c r="L101" t="inlineStr">
        <is>
          <t>潮安</t>
        </is>
      </c>
      <c r="M101" t="inlineStr">
        <is>
          <t>20260701120208X528646246</t>
        </is>
      </c>
      <c r="N101" t="inlineStr">
        <is>
          <t>CMCC-CZ-TSCLX-20260701-029258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已参评好</t>
        </is>
      </c>
    </row>
    <row r="102" ht="17" customHeight="1" s="1">
      <c r="A102" t="inlineStr">
        <is>
          <t>未参评好</t>
        </is>
      </c>
      <c r="B102" t="inlineStr">
        <is>
          <t>是</t>
        </is>
      </c>
      <c r="C102" s="53" t="n">
        <v>46205.03259259259</v>
      </c>
      <c r="D102" t="inlineStr">
        <is>
          <t>否</t>
        </is>
      </c>
      <c r="E102" s="53" t="n">
        <v>46204.69925925926</v>
      </c>
      <c r="F102" s="54">
        <f>(NOW()-E102)*24</f>
        <v/>
      </c>
      <c r="G102" t="inlineStr">
        <is>
          <t>15916464354</t>
        </is>
      </c>
      <c r="H102" s="53" t="n">
        <v>46204.61592592593</v>
      </c>
      <c r="I102" t="inlineStr">
        <is>
          <t>潮州市潮安区彩塘镇华美网格新安大道院前村</t>
        </is>
      </c>
      <c r="J102" t="inlineStr">
        <is>
          <t>陈嘉灿</t>
        </is>
      </c>
      <c r="K102" t="inlineStr">
        <is>
          <t>彩塘东凤工作站</t>
        </is>
      </c>
      <c r="L102" t="inlineStr">
        <is>
          <t>潮安</t>
        </is>
      </c>
      <c r="M102" t="inlineStr">
        <is>
          <t>20260701120932X972424674</t>
        </is>
      </c>
      <c r="N102" t="inlineStr">
        <is>
          <t>CMCC-CZ-TSCLX-20260701-027692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上门去看用户不在家，然后又不懂什么短信</t>
        </is>
      </c>
    </row>
    <row r="103" ht="51" customHeight="1" s="1">
      <c r="A103" t="inlineStr">
        <is>
          <t>未参评好</t>
        </is>
      </c>
      <c r="B103" t="inlineStr">
        <is>
          <t>是</t>
        </is>
      </c>
      <c r="C103" s="53" t="n">
        <v>46205.09511574074</v>
      </c>
      <c r="D103" t="inlineStr">
        <is>
          <t>否</t>
        </is>
      </c>
      <c r="E103" s="53" t="n">
        <v>46204.7617824074</v>
      </c>
      <c r="F103" s="54">
        <f>(NOW()-E103)*24</f>
        <v/>
      </c>
      <c r="G103" t="inlineStr">
        <is>
          <t>13715763551</t>
        </is>
      </c>
      <c r="H103" s="53" t="n">
        <v>46204.67844907408</v>
      </c>
      <c r="I103" t="inlineStr">
        <is>
          <t>潮州市潮安区古巷镇古巷网格枫榴路古三村</t>
        </is>
      </c>
      <c r="J103" t="inlineStr">
        <is>
          <t>谢志杰</t>
        </is>
      </c>
      <c r="K103" t="inlineStr">
        <is>
          <t>古巷登塘工作站</t>
        </is>
      </c>
      <c r="L103" t="inlineStr">
        <is>
          <t>潮安</t>
        </is>
      </c>
      <c r="M103" t="inlineStr">
        <is>
          <t>20260701121429X269722862</t>
        </is>
      </c>
      <c r="N103" t="inlineStr">
        <is>
          <t>CMCC-CZ-TSCLX-20260701-031233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老人家不懂</t>
        </is>
      </c>
    </row>
    <row r="104" ht="51" customHeight="1" s="1">
      <c r="A104" t="inlineStr">
        <is>
          <t>已参评好</t>
        </is>
      </c>
      <c r="B104" t="inlineStr">
        <is>
          <t>是</t>
        </is>
      </c>
      <c r="C104" s="53" t="n">
        <v>46205.07734953704</v>
      </c>
      <c r="D104" t="inlineStr">
        <is>
          <t>否</t>
        </is>
      </c>
      <c r="E104" s="53" t="n">
        <v>46204.7440162037</v>
      </c>
      <c r="F104" s="54">
        <f>(NOW()-E104)*24</f>
        <v/>
      </c>
      <c r="G104" t="inlineStr">
        <is>
          <t>13376757844</t>
        </is>
      </c>
      <c r="H104" s="53" t="n">
        <v>46204.66068287037</v>
      </c>
      <c r="I104" t="inlineStr">
        <is>
          <t>潮州市潮安区沙溪镇沙溪东网格镜鸿路前陇一村【可装2000M】</t>
        </is>
      </c>
      <c r="J104" t="inlineStr">
        <is>
          <t>陈涛22</t>
        </is>
      </c>
      <c r="K104" t="inlineStr">
        <is>
          <t>高铁三镇工作站</t>
        </is>
      </c>
      <c r="L104" t="inlineStr">
        <is>
          <t>潮安</t>
        </is>
      </c>
      <c r="M104" t="inlineStr">
        <is>
          <t>20260701121827X507291493</t>
        </is>
      </c>
      <c r="N104" t="inlineStr">
        <is>
          <t>CMCC-CZ-TSCLX-20260701-033208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已参评好</t>
        </is>
      </c>
    </row>
    <row r="105" ht="51" customHeight="1" s="1">
      <c r="B105" t="inlineStr">
        <is>
          <t>是</t>
        </is>
      </c>
      <c r="C105" s="53" t="n">
        <v>46205.03537037037</v>
      </c>
      <c r="D105" t="inlineStr">
        <is>
          <t>否</t>
        </is>
      </c>
      <c r="E105" s="53" t="n">
        <v>46204.70203703704</v>
      </c>
      <c r="F105" s="54">
        <f>(NOW()-E105)*24</f>
        <v/>
      </c>
      <c r="G105" t="inlineStr">
        <is>
          <t>15814925034</t>
        </is>
      </c>
      <c r="H105" s="53" t="n">
        <v>46204.6187037037</v>
      </c>
      <c r="I105" t="inlineStr">
        <is>
          <t>潮州市湘桥区桥东街道恒大城网格金碧路恒大城</t>
        </is>
      </c>
      <c r="J105" t="inlineStr">
        <is>
          <t>林思捷</t>
        </is>
      </c>
      <c r="M105" t="inlineStr">
        <is>
          <t>20260701124810X290485683</t>
        </is>
      </c>
      <c r="N105" t="inlineStr">
        <is>
          <t>CMCC-CZ-TSCLX-20260701-030678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A106" t="inlineStr">
        <is>
          <t>未参评好</t>
        </is>
      </c>
      <c r="B106" t="inlineStr">
        <is>
          <t>是</t>
        </is>
      </c>
      <c r="C106" s="53" t="n">
        <v>46205.05060185185</v>
      </c>
      <c r="D106" t="inlineStr">
        <is>
          <t>否</t>
        </is>
      </c>
      <c r="E106" s="53" t="n">
        <v>46204.71726851852</v>
      </c>
      <c r="F106" s="54">
        <f>(NOW()-E106)*24</f>
        <v/>
      </c>
      <c r="G106" t="inlineStr">
        <is>
          <t>13827346998</t>
        </is>
      </c>
      <c r="H106" s="53" t="n">
        <v>46204.63393518519</v>
      </c>
      <c r="I106" t="inlineStr">
        <is>
          <t>潮州市潮安区沙溪镇沙溪西网格镜鸿路沙二商业街</t>
        </is>
      </c>
      <c r="J106" t="inlineStr">
        <is>
          <t>孙锦福</t>
        </is>
      </c>
      <c r="K106" t="inlineStr">
        <is>
          <t>高铁三镇工作站</t>
        </is>
      </c>
      <c r="L106" t="inlineStr">
        <is>
          <t>潮安</t>
        </is>
      </c>
      <c r="M106" t="inlineStr">
        <is>
          <t>20260701125001X401588577</t>
        </is>
      </c>
      <c r="N106" t="inlineStr">
        <is>
          <t>CMCC-CZ-TSCLX-20260701-032829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在跟进，用户还没回复</t>
        </is>
      </c>
    </row>
    <row r="107" ht="51" customHeight="1" s="1">
      <c r="A107" t="inlineStr">
        <is>
          <t>未参评好</t>
        </is>
      </c>
      <c r="B107" t="inlineStr">
        <is>
          <t>是</t>
        </is>
      </c>
      <c r="C107" s="53" t="n">
        <v>46205.06875</v>
      </c>
      <c r="D107" t="inlineStr">
        <is>
          <t>否</t>
        </is>
      </c>
      <c r="E107" s="53" t="n">
        <v>46204.73541666667</v>
      </c>
      <c r="F107" s="54">
        <f>(NOW()-E107)*24</f>
        <v/>
      </c>
      <c r="G107" t="inlineStr">
        <is>
          <t>13539355691</t>
        </is>
      </c>
      <c r="H107" s="53" t="n">
        <v>46204.65208333333</v>
      </c>
      <c r="I107" t="inlineStr">
        <is>
          <t>潮州市湘桥区太平街道西马网格环城西路旧西门街片区</t>
        </is>
      </c>
      <c r="J107" t="inlineStr">
        <is>
          <t>陈庆炎</t>
        </is>
      </c>
      <c r="K107" t="inlineStr">
        <is>
          <t>市区城南工作站</t>
        </is>
      </c>
      <c r="L107" t="inlineStr">
        <is>
          <t>市区</t>
        </is>
      </c>
      <c r="M107" t="inlineStr">
        <is>
          <t>20260701131233X753208522</t>
        </is>
      </c>
      <c r="N107" t="inlineStr">
        <is>
          <t>CMCC-CZ-TSCLX-20260701-035622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无收到</t>
        </is>
      </c>
    </row>
    <row r="108" ht="51" customHeight="1" s="1">
      <c r="B108" t="inlineStr">
        <is>
          <t>是</t>
        </is>
      </c>
      <c r="C108" s="53" t="n">
        <v>46205.08130787037</v>
      </c>
      <c r="D108" t="inlineStr">
        <is>
          <t>否</t>
        </is>
      </c>
      <c r="E108" s="53" t="n">
        <v>46204.74797453704</v>
      </c>
      <c r="F108" s="54">
        <f>(NOW()-E108)*24</f>
        <v/>
      </c>
      <c r="G108" t="inlineStr">
        <is>
          <t>13500118947</t>
        </is>
      </c>
      <c r="H108" s="53" t="n">
        <v>46204.6646412037</v>
      </c>
      <c r="I108" t="inlineStr">
        <is>
          <t>潮州市饶平县新丰镇网格334省道杨康村片区</t>
        </is>
      </c>
      <c r="J108" t="inlineStr">
        <is>
          <t>詹蔚均</t>
        </is>
      </c>
      <c r="K108" t="inlineStr">
        <is>
          <t>饶平北片工作站</t>
        </is>
      </c>
      <c r="L108" t="inlineStr">
        <is>
          <t>饶平</t>
        </is>
      </c>
      <c r="M108" t="inlineStr">
        <is>
          <t>20260701135940X580626301</t>
        </is>
      </c>
      <c r="N108" t="inlineStr">
        <is>
          <t>CMCC-CZ-TSCLX-20260701-036308</t>
        </is>
      </c>
      <c r="O108" t="inlineStr">
        <is>
          <t>潮州</t>
        </is>
      </c>
      <c r="P108" t="inlineStr">
        <is>
          <t>饶平县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已参评好</t>
        </is>
      </c>
      <c r="B109" t="inlineStr">
        <is>
          <t>是</t>
        </is>
      </c>
      <c r="C109" s="53" t="n">
        <v>46205.05365740741</v>
      </c>
      <c r="D109" t="inlineStr">
        <is>
          <t>否</t>
        </is>
      </c>
      <c r="E109" s="53" t="n">
        <v>46204.72032407407</v>
      </c>
      <c r="F109" s="54">
        <f>(NOW()-E109)*24</f>
        <v/>
      </c>
      <c r="G109" t="inlineStr">
        <is>
          <t>13553702560</t>
        </is>
      </c>
      <c r="H109" s="53" t="n">
        <v>46204.63699074074</v>
      </c>
      <c r="I109" t="inlineStr">
        <is>
          <t>潮州市潮安区东凤镇东凤南网格龙华路仙桥村</t>
        </is>
      </c>
      <c r="J109" t="inlineStr">
        <is>
          <t>陈烁琦</t>
        </is>
      </c>
      <c r="K109" t="inlineStr">
        <is>
          <t>彩塘东凤工作站</t>
        </is>
      </c>
      <c r="L109" t="inlineStr">
        <is>
          <t>潮安</t>
        </is>
      </c>
      <c r="M109" t="inlineStr">
        <is>
          <t>20260701140157X717206822</t>
        </is>
      </c>
      <c r="N109" t="inlineStr">
        <is>
          <t>CMCC-CZ-TSCLX-20260701-029702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已参评好</t>
        </is>
      </c>
    </row>
    <row r="110" ht="51" customHeight="1" s="1">
      <c r="B110" t="inlineStr">
        <is>
          <t>是</t>
        </is>
      </c>
      <c r="C110" s="53" t="n">
        <v>46205.10366898148</v>
      </c>
      <c r="D110" t="inlineStr">
        <is>
          <t>否</t>
        </is>
      </c>
      <c r="E110" s="53" t="n">
        <v>46204.77033564815</v>
      </c>
      <c r="F110" s="54">
        <f>(NOW()-E110)*24</f>
        <v/>
      </c>
      <c r="G110" t="inlineStr">
        <is>
          <t>13671436576</t>
        </is>
      </c>
      <c r="H110" s="53" t="n">
        <v>46204.68700231481</v>
      </c>
      <c r="I110" t="inlineStr">
        <is>
          <t>潮州市潮安区东凤镇东凤北网格东彩路天宁村</t>
        </is>
      </c>
      <c r="J110" t="inlineStr">
        <is>
          <t>0</t>
        </is>
      </c>
      <c r="M110" t="inlineStr">
        <is>
          <t>20260701141805X685710115</t>
        </is>
      </c>
      <c r="N110" t="inlineStr">
        <is>
          <t>CMCC-CZ-TSCLX-20260701-037296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A111" t="inlineStr">
        <is>
          <t>未参评好</t>
        </is>
      </c>
      <c r="B111" t="inlineStr">
        <is>
          <t>是</t>
        </is>
      </c>
      <c r="C111" s="53" t="n">
        <v>46205.09901620371</v>
      </c>
      <c r="D111" t="inlineStr">
        <is>
          <t>否</t>
        </is>
      </c>
      <c r="E111" s="53" t="n">
        <v>46204.76568287037</v>
      </c>
      <c r="F111" s="54">
        <f>(NOW()-E111)*24</f>
        <v/>
      </c>
      <c r="G111" t="inlineStr">
        <is>
          <t>15976593621</t>
        </is>
      </c>
      <c r="H111" s="53" t="n">
        <v>46204.68234953703</v>
      </c>
      <c r="I111" t="inlineStr">
        <is>
          <t>潮州市潮安区东凤镇东凤南网格龙华路仙桥村</t>
        </is>
      </c>
      <c r="J111" t="inlineStr">
        <is>
          <t>陈烁琦</t>
        </is>
      </c>
      <c r="K111" t="inlineStr">
        <is>
          <t>彩塘东凤工作站</t>
        </is>
      </c>
      <c r="L111" t="inlineStr">
        <is>
          <t>潮安</t>
        </is>
      </c>
      <c r="M111" t="inlineStr">
        <is>
          <t>20260701143341X621018243</t>
        </is>
      </c>
      <c r="N111" t="inlineStr">
        <is>
          <t>CMCC-CZ-TSCLX-20260701-038049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用户没有回复</t>
        </is>
      </c>
    </row>
    <row r="112" ht="51" customHeight="1" s="1">
      <c r="A112" t="inlineStr">
        <is>
          <t>未参评好</t>
        </is>
      </c>
      <c r="B112" t="inlineStr">
        <is>
          <t>是</t>
        </is>
      </c>
      <c r="C112" s="53" t="n">
        <v>46205.08974537037</v>
      </c>
      <c r="D112" t="inlineStr">
        <is>
          <t>否</t>
        </is>
      </c>
      <c r="E112" s="53" t="n">
        <v>46204.75641203704</v>
      </c>
      <c r="F112" s="54">
        <f>(NOW()-E112)*24</f>
        <v/>
      </c>
      <c r="G112" t="inlineStr">
        <is>
          <t>15919586457</t>
        </is>
      </c>
      <c r="H112" s="53" t="n">
        <v>46204.6730787037</v>
      </c>
      <c r="I112" t="inlineStr">
        <is>
          <t>潮州市潮安区枫溪镇奎元网格彩虹东路御景湾</t>
        </is>
      </c>
      <c r="J112" t="inlineStr">
        <is>
          <t>陈庆炎</t>
        </is>
      </c>
      <c r="K112" t="inlineStr">
        <is>
          <t>市区城南工作站</t>
        </is>
      </c>
      <c r="L112" t="inlineStr">
        <is>
          <t>市区</t>
        </is>
      </c>
      <c r="M112" t="inlineStr">
        <is>
          <t>20260701143801X881798963</t>
        </is>
      </c>
      <c r="N112" t="inlineStr">
        <is>
          <t>CMCC-CZ-TSCLX-20260701-033264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无收到</t>
        </is>
      </c>
    </row>
    <row r="113" ht="51" customHeight="1" s="1">
      <c r="A113" t="inlineStr">
        <is>
          <t>未参评好</t>
        </is>
      </c>
      <c r="B113" t="inlineStr">
        <is>
          <t>是</t>
        </is>
      </c>
      <c r="C113" s="53" t="n">
        <v>46205.09386574074</v>
      </c>
      <c r="D113" t="inlineStr">
        <is>
          <t>否</t>
        </is>
      </c>
      <c r="E113" s="53" t="n">
        <v>46204.76053240741</v>
      </c>
      <c r="F113" s="54">
        <f>(NOW()-E113)*24</f>
        <v/>
      </c>
      <c r="G113" t="inlineStr">
        <is>
          <t>15976322770</t>
        </is>
      </c>
      <c r="H113" s="53" t="n">
        <v>46204.67719907407</v>
      </c>
      <c r="I113" t="inlineStr">
        <is>
          <t>潮州市潮安区江东镇江东南网格051县道蓬洞村</t>
        </is>
      </c>
      <c r="J113" t="inlineStr">
        <is>
          <t>黄伟河</t>
        </is>
      </c>
      <c r="K113" t="inlineStr">
        <is>
          <t>江东龙湖工作站</t>
        </is>
      </c>
      <c r="L113" t="inlineStr">
        <is>
          <t>潮安</t>
        </is>
      </c>
      <c r="M113" t="inlineStr">
        <is>
          <t>20260701145357X837272390</t>
        </is>
      </c>
      <c r="N113" t="inlineStr">
        <is>
          <t>CMCC-CZ-TSCLX-20260701-033724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客户不懂无法配合</t>
        </is>
      </c>
    </row>
    <row r="114" ht="51" customHeight="1" s="1">
      <c r="A114" t="inlineStr">
        <is>
          <t>未参评好</t>
        </is>
      </c>
      <c r="B114" t="inlineStr">
        <is>
          <t>是</t>
        </is>
      </c>
      <c r="C114" s="53" t="n">
        <v>46205.0799537037</v>
      </c>
      <c r="D114" t="inlineStr">
        <is>
          <t>否</t>
        </is>
      </c>
      <c r="E114" s="53" t="n">
        <v>46204.74662037037</v>
      </c>
      <c r="F114" s="54">
        <f>(NOW()-E114)*24</f>
        <v/>
      </c>
      <c r="G114" t="inlineStr">
        <is>
          <t>13421078938</t>
        </is>
      </c>
      <c r="H114" s="53" t="n">
        <v>46204.66328703704</v>
      </c>
      <c r="I114" t="inlineStr">
        <is>
          <t>潮州市潮安区古巷镇枫洋网格枫洋市路枫洋枫二村</t>
        </is>
      </c>
      <c r="J114" t="inlineStr">
        <is>
          <t>卢泽思</t>
        </is>
      </c>
      <c r="K114" t="inlineStr">
        <is>
          <t>古巷登塘工作站</t>
        </is>
      </c>
      <c r="L114" t="inlineStr">
        <is>
          <t>潮安</t>
        </is>
      </c>
      <c r="M114" t="inlineStr">
        <is>
          <t>20260701151440X803585400</t>
        </is>
      </c>
      <c r="N114" t="inlineStr">
        <is>
          <t>CMCC-CZ-TSCLX-20260701-034098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>
        <is>
          <t>装维不反馈</t>
        </is>
      </c>
    </row>
    <row r="115" ht="51" customHeight="1" s="1">
      <c r="B115" t="inlineStr">
        <is>
          <t>是</t>
        </is>
      </c>
      <c r="C115" s="53" t="n">
        <v>46205.10623842593</v>
      </c>
      <c r="D115" t="inlineStr">
        <is>
          <t>否</t>
        </is>
      </c>
      <c r="E115" s="53" t="n">
        <v>46204.77290509259</v>
      </c>
      <c r="F115" s="54">
        <f>(NOW()-E115)*24</f>
        <v/>
      </c>
      <c r="G115" t="inlineStr">
        <is>
          <t>15916497677</t>
        </is>
      </c>
      <c r="H115" s="53" t="n">
        <v>46204.68957175926</v>
      </c>
      <c r="I115" t="inlineStr">
        <is>
          <t>潮州市湘桥区凤新街道陈桥网格永安路陈桥市物价局网格</t>
        </is>
      </c>
      <c r="J115" t="inlineStr">
        <is>
          <t>张泽鸿</t>
        </is>
      </c>
      <c r="K115" t="inlineStr">
        <is>
          <t>市区城北工作站</t>
        </is>
      </c>
      <c r="L115" t="inlineStr">
        <is>
          <t>市区</t>
        </is>
      </c>
      <c r="M115" t="inlineStr">
        <is>
          <t>20260701152147X507326531</t>
        </is>
      </c>
      <c r="N115" t="inlineStr">
        <is>
          <t>CMCC-CZ-TSCLX-20260701-037564</t>
        </is>
      </c>
      <c r="O115" t="inlineStr">
        <is>
          <t>潮州</t>
        </is>
      </c>
      <c r="P115" t="inlineStr">
        <is>
          <t>湘桥区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A116" t="inlineStr">
        <is>
          <t>已参评好</t>
        </is>
      </c>
      <c r="B116" t="inlineStr">
        <is>
          <t>是</t>
        </is>
      </c>
      <c r="C116" s="53" t="n">
        <v>46205.10201388889</v>
      </c>
      <c r="D116" t="inlineStr">
        <is>
          <t>否</t>
        </is>
      </c>
      <c r="E116" s="53" t="n">
        <v>46204.76868055556</v>
      </c>
      <c r="F116" s="54">
        <f>(NOW()-E116)*24</f>
        <v/>
      </c>
      <c r="G116" t="inlineStr">
        <is>
          <t>15812655132a</t>
        </is>
      </c>
      <c r="H116" s="53" t="n">
        <v>46204.68534722222</v>
      </c>
      <c r="I116" t="inlineStr">
        <is>
          <t>潮州市饶平县汫洲镇网格汫新路汫南社区</t>
        </is>
      </c>
      <c r="J116" t="inlineStr">
        <is>
          <t>麦杰生</t>
        </is>
      </c>
      <c r="K116" t="inlineStr">
        <is>
          <t>饶平西片工作站</t>
        </is>
      </c>
      <c r="L116" t="inlineStr">
        <is>
          <t>饶平</t>
        </is>
      </c>
      <c r="M116" t="inlineStr">
        <is>
          <t>20260701153239X159087995</t>
        </is>
      </c>
      <c r="N116" t="inlineStr">
        <is>
          <t>CMCC-CZ-TSCLX-20260701-038293</t>
        </is>
      </c>
      <c r="O116" t="inlineStr">
        <is>
          <t>潮州</t>
        </is>
      </c>
      <c r="P116" t="inlineStr">
        <is>
          <t>饶平县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已经参评</t>
        </is>
      </c>
    </row>
    <row r="117" ht="51" customHeight="1" s="1">
      <c r="A117" t="inlineStr">
        <is>
          <t>已参评好</t>
        </is>
      </c>
      <c r="B117" t="inlineStr">
        <is>
          <t>是</t>
        </is>
      </c>
      <c r="C117" s="53" t="n">
        <v>46205.11484953704</v>
      </c>
      <c r="D117" t="inlineStr">
        <is>
          <t>否</t>
        </is>
      </c>
      <c r="E117" s="53" t="n">
        <v>46204.7815162037</v>
      </c>
      <c r="F117" s="54">
        <f>(NOW()-E117)*24</f>
        <v/>
      </c>
      <c r="G117" t="inlineStr">
        <is>
          <t>13612450538</t>
        </is>
      </c>
      <c r="H117" s="53" t="n">
        <v>46204.69818287037</v>
      </c>
      <c r="I117" t="inlineStr">
        <is>
          <t>潮州市潮安区登塘镇登塘网格枫榴路东寮村</t>
        </is>
      </c>
      <c r="J117" t="inlineStr">
        <is>
          <t>郑杰帆</t>
        </is>
      </c>
      <c r="K117" t="inlineStr">
        <is>
          <t>古巷登塘工作站</t>
        </is>
      </c>
      <c r="L117" t="inlineStr">
        <is>
          <t>潮安</t>
        </is>
      </c>
      <c r="M117" t="inlineStr">
        <is>
          <t>20260701155433X473592178</t>
        </is>
      </c>
      <c r="N117" t="inlineStr">
        <is>
          <t>CMCC-CZ-TSCLX-20260701-032905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用户表示已参评</t>
        </is>
      </c>
    </row>
    <row r="118" ht="51" customHeight="1" s="1">
      <c r="B118" t="inlineStr">
        <is>
          <t>是</t>
        </is>
      </c>
      <c r="C118" s="53" t="n">
        <v>46205.20908564814</v>
      </c>
      <c r="D118" t="inlineStr">
        <is>
          <t>否</t>
        </is>
      </c>
      <c r="E118" s="53" t="n">
        <v>46204.87575231482</v>
      </c>
      <c r="F118" s="54">
        <f>(NOW()-E118)*24</f>
        <v/>
      </c>
      <c r="G118" t="inlineStr">
        <is>
          <t>15913032777</t>
        </is>
      </c>
      <c r="H118" t="inlineStr">
        <is>
          <t>2026-07-01 19:01:05</t>
        </is>
      </c>
      <c r="I118" t="inlineStr">
        <is>
          <t>潮州市潮安区金石镇金石南网格鹳焦路仙都一村</t>
        </is>
      </c>
      <c r="J118" t="inlineStr">
        <is>
          <t>洪名鑫</t>
        </is>
      </c>
      <c r="K118" t="inlineStr">
        <is>
          <t>高铁三镇工作站</t>
        </is>
      </c>
      <c r="L118" t="inlineStr">
        <is>
          <t>潮安</t>
        </is>
      </c>
      <c r="M118" t="inlineStr">
        <is>
          <t>20260701124924X364019174</t>
        </is>
      </c>
      <c r="N118" t="inlineStr">
        <is>
          <t>CMCC-CZ-TSCLX-20260629-000531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46205.15665509259</v>
      </c>
      <c r="D119" t="inlineStr">
        <is>
          <t>否</t>
        </is>
      </c>
      <c r="E119" s="53" t="n">
        <v>46204.82332175926</v>
      </c>
      <c r="F119" s="54">
        <f>(NOW()-E119)*24</f>
        <v/>
      </c>
      <c r="G119" t="inlineStr">
        <is>
          <t>15913036119</t>
        </is>
      </c>
      <c r="H119" t="inlineStr">
        <is>
          <t>2026-07-01 17:45:35</t>
        </is>
      </c>
      <c r="I119" t="inlineStr">
        <is>
          <t>潮州市潮安区庵埠镇庵北网格安北路县城开发区</t>
        </is>
      </c>
      <c r="J119" t="inlineStr">
        <is>
          <t>0</t>
        </is>
      </c>
      <c r="M119" t="inlineStr">
        <is>
          <t>20260701081913X153497282</t>
        </is>
      </c>
      <c r="N119" t="inlineStr">
        <is>
          <t>CMCC-CZ-TSCLX-20260701-019206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46205.22148148148</v>
      </c>
      <c r="D120" t="inlineStr">
        <is>
          <t>否</t>
        </is>
      </c>
      <c r="E120" s="53" t="n">
        <v>46204.88814814815</v>
      </c>
      <c r="F120" s="54">
        <f>(NOW()-E120)*24</f>
        <v/>
      </c>
      <c r="G120" t="inlineStr">
        <is>
          <t>13727933101</t>
        </is>
      </c>
      <c r="H120" t="inlineStr">
        <is>
          <t>2026-07-01 19:18:56</t>
        </is>
      </c>
      <c r="I120" t="inlineStr">
        <is>
          <t>潮州市湘桥区城西街道吉利网格枫春路新乡村</t>
        </is>
      </c>
      <c r="J120" t="inlineStr">
        <is>
          <t>0</t>
        </is>
      </c>
      <c r="M120" t="inlineStr">
        <is>
          <t>20260701033133X893856259</t>
        </is>
      </c>
      <c r="N120" t="inlineStr">
        <is>
          <t>CMCC-CZ-TSCLX-20260701-022412</t>
        </is>
      </c>
      <c r="O120" t="inlineStr">
        <is>
          <t>潮州</t>
        </is>
      </c>
      <c r="P120" t="inlineStr">
        <is>
          <t>湘桥区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46205.13967592592</v>
      </c>
      <c r="D121" t="inlineStr">
        <is>
          <t>否</t>
        </is>
      </c>
      <c r="E121" s="53" t="n">
        <v>46204.80634259259</v>
      </c>
      <c r="F121" s="54">
        <f>(NOW()-E121)*24</f>
        <v/>
      </c>
      <c r="G121" t="inlineStr">
        <is>
          <t>15219860094</t>
        </is>
      </c>
      <c r="H121" t="inlineStr">
        <is>
          <t>2026-07-01 17:21:08</t>
        </is>
      </c>
      <c r="I121" t="inlineStr">
        <is>
          <t>潮州市潮安区枫溪镇如意网格宾福路槐山岗</t>
        </is>
      </c>
      <c r="J121" t="inlineStr">
        <is>
          <t>林宏彬</t>
        </is>
      </c>
      <c r="K121" t="inlineStr">
        <is>
          <t>瓷都枫溪工作站</t>
        </is>
      </c>
      <c r="L121" t="inlineStr">
        <is>
          <t>市区</t>
        </is>
      </c>
      <c r="M121" t="inlineStr">
        <is>
          <t>20260701095023X623729415</t>
        </is>
      </c>
      <c r="N121" t="inlineStr">
        <is>
          <t>CMCC-CZ-TSCLX-20260701-022469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A122" t="inlineStr">
        <is>
          <t>未参评好</t>
        </is>
      </c>
      <c r="B122" t="inlineStr">
        <is>
          <t>是</t>
        </is>
      </c>
      <c r="C122" s="53" t="n">
        <v>46205.23540509259</v>
      </c>
      <c r="D122" t="inlineStr">
        <is>
          <t>否</t>
        </is>
      </c>
      <c r="E122" s="53" t="n">
        <v>46204.90207175926</v>
      </c>
      <c r="F122" s="54">
        <f>(NOW()-E122)*24</f>
        <v/>
      </c>
      <c r="G122" t="inlineStr">
        <is>
          <t>13376767037</t>
        </is>
      </c>
      <c r="H122" t="inlineStr">
        <is>
          <t>2026-07-01 19:38:59</t>
        </is>
      </c>
      <c r="I122" t="inlineStr">
        <is>
          <t>潮州市潮安区彩塘镇金砂网格彩金路金砂一村</t>
        </is>
      </c>
      <c r="J122" t="inlineStr">
        <is>
          <t>陈镇雄</t>
        </is>
      </c>
      <c r="K122" t="inlineStr">
        <is>
          <t>彩塘东凤工作站</t>
        </is>
      </c>
      <c r="L122" t="inlineStr">
        <is>
          <t>潮安</t>
        </is>
      </c>
      <c r="M122" t="inlineStr">
        <is>
          <t>20260701113631X991807949</t>
        </is>
      </c>
      <c r="N122" t="inlineStr">
        <is>
          <t>CMCC-CZ-TSCLX-20260701-028243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还没收到</t>
        </is>
      </c>
    </row>
    <row r="123" ht="51" customHeight="1" s="1">
      <c r="A123" t="inlineStr">
        <is>
          <t>未参评好</t>
        </is>
      </c>
      <c r="B123" t="inlineStr">
        <is>
          <t>是</t>
        </is>
      </c>
      <c r="C123" s="53" t="n">
        <v>46205.23259259259</v>
      </c>
      <c r="D123" t="inlineStr">
        <is>
          <t>否</t>
        </is>
      </c>
      <c r="E123" s="53" t="n">
        <v>46204.89925925926</v>
      </c>
      <c r="F123" s="54">
        <f>(NOW()-E123)*24</f>
        <v/>
      </c>
      <c r="G123" t="inlineStr">
        <is>
          <t>13539357317</t>
        </is>
      </c>
      <c r="H123" t="inlineStr">
        <is>
          <t>2026-07-01 19:34:56</t>
        </is>
      </c>
      <c r="I123" t="inlineStr">
        <is>
          <t>潮州市饶平县黄冈镇河北网格粤东中路粤东中路片区</t>
        </is>
      </c>
      <c r="J123" t="inlineStr">
        <is>
          <t>林葵</t>
        </is>
      </c>
      <c r="K123" t="inlineStr">
        <is>
          <t>饶平城区工作站</t>
        </is>
      </c>
      <c r="L123" t="inlineStr">
        <is>
          <t>饶平</t>
        </is>
      </c>
      <c r="M123" t="inlineStr">
        <is>
          <t>20260701115218X938869204</t>
        </is>
      </c>
      <c r="N123" t="inlineStr">
        <is>
          <t>CMCC-CZ-TSCLX-20260701-030055</t>
        </is>
      </c>
      <c r="O123" t="inlineStr">
        <is>
          <t>潮州</t>
        </is>
      </c>
      <c r="P123" t="inlineStr">
        <is>
          <t>饶平县</t>
        </is>
      </c>
      <c r="Q123">
        <f>IF(AND(A123&lt;&gt;"已参评好",F123&gt;=5),"超5小时未参评",IF(F123&gt;=7,"超7小时未参评",IF(F123&gt;=8,"超时未参评","")))</f>
        <v/>
      </c>
      <c r="R123" t="inlineStr">
        <is>
          <t>未收到信息</t>
        </is>
      </c>
    </row>
    <row r="124" ht="51" customHeight="1" s="1">
      <c r="B124" t="inlineStr">
        <is>
          <t>是</t>
        </is>
      </c>
      <c r="C124" s="53" t="n">
        <v>46205.15766203704</v>
      </c>
      <c r="D124" t="inlineStr">
        <is>
          <t>否</t>
        </is>
      </c>
      <c r="E124" s="53" t="n">
        <v>46204.8243287037</v>
      </c>
      <c r="F124" s="54">
        <f>(NOW()-E124)*24</f>
        <v/>
      </c>
      <c r="G124" t="inlineStr">
        <is>
          <t>13426921342</t>
        </is>
      </c>
      <c r="H124" t="inlineStr">
        <is>
          <t>2026-07-01 17:47:02</t>
        </is>
      </c>
      <c r="I124" t="inlineStr">
        <is>
          <t>潮州市潮安区庵埠镇庵西网格庵凤路郭陇村</t>
        </is>
      </c>
      <c r="J124" t="inlineStr">
        <is>
          <t>0</t>
        </is>
      </c>
      <c r="M124" t="inlineStr">
        <is>
          <t>20260701112320X200253940</t>
        </is>
      </c>
      <c r="N124" t="inlineStr">
        <is>
          <t>CMCC-CZ-TSCLX-20260701-028261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A125" t="inlineStr">
        <is>
          <t>未参评好</t>
        </is>
      </c>
      <c r="B125" t="inlineStr">
        <is>
          <t>是</t>
        </is>
      </c>
      <c r="C125" s="53" t="n">
        <v>46205.18962962963</v>
      </c>
      <c r="D125" t="inlineStr">
        <is>
          <t>否</t>
        </is>
      </c>
      <c r="E125" s="53" t="n">
        <v>46204.8562962963</v>
      </c>
      <c r="F125" s="54">
        <f>(NOW()-E125)*24</f>
        <v/>
      </c>
      <c r="G125" t="inlineStr">
        <is>
          <t>13531517833</t>
        </is>
      </c>
      <c r="H125" t="inlineStr">
        <is>
          <t>2026-07-01 18:33:04</t>
        </is>
      </c>
      <c r="I125" t="inlineStr">
        <is>
          <t>潮州市潮安区东凤镇东凤南网格东仙路下园村【可装2000M】</t>
        </is>
      </c>
      <c r="J125" t="inlineStr">
        <is>
          <t>蔡泽鑫</t>
        </is>
      </c>
      <c r="K125" t="inlineStr">
        <is>
          <t>彩塘东凤工作站</t>
        </is>
      </c>
      <c r="L125" t="inlineStr">
        <is>
          <t>潮安</t>
        </is>
      </c>
      <c r="M125" t="inlineStr">
        <is>
          <t>20260701120258X578590268</t>
        </is>
      </c>
      <c r="N125" t="inlineStr">
        <is>
          <t>CMCC-CZ-TSCLX-20260701-030268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>
        <is>
          <t>还没收到</t>
        </is>
      </c>
    </row>
    <row r="126" ht="51" customHeight="1" s="1">
      <c r="A126" t="inlineStr">
        <is>
          <t>未参评好</t>
        </is>
      </c>
      <c r="B126" t="inlineStr">
        <is>
          <t>是</t>
        </is>
      </c>
      <c r="C126" s="53" t="n">
        <v>46205.17722222222</v>
      </c>
      <c r="D126" t="inlineStr">
        <is>
          <t>否</t>
        </is>
      </c>
      <c r="E126" s="53" t="n">
        <v>46204.84388888889</v>
      </c>
      <c r="F126" s="54">
        <f>(NOW()-E126)*24</f>
        <v/>
      </c>
      <c r="G126" t="inlineStr">
        <is>
          <t>13727926662</t>
        </is>
      </c>
      <c r="H126" t="inlineStr">
        <is>
          <t>2026-07-01 18:15:12</t>
        </is>
      </c>
      <c r="I126" t="inlineStr">
        <is>
          <t>潮州市潮安区彩塘镇金砂网格彩金路南方村</t>
        </is>
      </c>
      <c r="J126" t="inlineStr">
        <is>
          <t>杨鑫泳</t>
        </is>
      </c>
      <c r="K126" t="inlineStr">
        <is>
          <t>彩塘东凤工作站</t>
        </is>
      </c>
      <c r="L126" t="inlineStr">
        <is>
          <t>潮安</t>
        </is>
      </c>
      <c r="M126" t="inlineStr">
        <is>
          <t>20260701121826X506390840</t>
        </is>
      </c>
      <c r="N126" t="inlineStr">
        <is>
          <t>CMCC-CZ-TSCLX-20260701-027702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>
        <is>
          <t>还没收到</t>
        </is>
      </c>
    </row>
    <row r="127" ht="51" customHeight="1" s="1">
      <c r="A127" t="inlineStr">
        <is>
          <t>未参评好</t>
        </is>
      </c>
      <c r="B127" t="inlineStr">
        <is>
          <t>是</t>
        </is>
      </c>
      <c r="C127" s="53" t="n">
        <v>46205.16046296297</v>
      </c>
      <c r="D127" t="inlineStr">
        <is>
          <t>否</t>
        </is>
      </c>
      <c r="E127" s="53" t="n">
        <v>46204.82712962963</v>
      </c>
      <c r="F127" s="54">
        <f>(NOW()-E127)*24</f>
        <v/>
      </c>
      <c r="G127" t="inlineStr">
        <is>
          <t>13226132218</t>
        </is>
      </c>
      <c r="H127" t="inlineStr">
        <is>
          <t>2026-07-01 17:51:04</t>
        </is>
      </c>
      <c r="I127" t="inlineStr">
        <is>
          <t>潮州市潮安区凤塘镇凤塘东网格凤南路南门村</t>
        </is>
      </c>
      <c r="J127" t="inlineStr">
        <is>
          <t>邱陶煌</t>
        </is>
      </c>
      <c r="K127" t="inlineStr">
        <is>
          <t>凤塘镇区工作站</t>
        </is>
      </c>
      <c r="L127" t="inlineStr">
        <is>
          <t>潮安</t>
        </is>
      </c>
      <c r="M127" t="inlineStr">
        <is>
          <t>20260701123836X716194807</t>
        </is>
      </c>
      <c r="N127" t="inlineStr">
        <is>
          <t>CMCC-CZ-TSCLX-20260701-036406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>
        <is>
          <t>用户没收到信息</t>
        </is>
      </c>
    </row>
    <row r="128" ht="51" customHeight="1" s="1">
      <c r="A128" t="inlineStr">
        <is>
          <t>未参评好</t>
        </is>
      </c>
      <c r="B128" t="inlineStr">
        <is>
          <t>是</t>
        </is>
      </c>
      <c r="C128" s="53" t="n">
        <v>46205.20770833334</v>
      </c>
      <c r="D128" t="inlineStr">
        <is>
          <t>否</t>
        </is>
      </c>
      <c r="E128" s="53" t="n">
        <v>46204.874375</v>
      </c>
      <c r="F128" s="54">
        <f>(NOW()-E128)*24</f>
        <v/>
      </c>
      <c r="G128" t="inlineStr">
        <is>
          <t>13715837455</t>
        </is>
      </c>
      <c r="H128" t="inlineStr">
        <is>
          <t>2026-07-01 18:59:06</t>
        </is>
      </c>
      <c r="I128" t="inlineStr">
        <is>
          <t>潮州市潮安区彩塘镇金砂网格彩金路金砂四村</t>
        </is>
      </c>
      <c r="J128" t="inlineStr">
        <is>
          <t>陈镇雄</t>
        </is>
      </c>
      <c r="K128" t="inlineStr">
        <is>
          <t>彩塘东凤工作站</t>
        </is>
      </c>
      <c r="L128" t="inlineStr">
        <is>
          <t>潮安</t>
        </is>
      </c>
      <c r="M128" t="inlineStr">
        <is>
          <t>20260701124219X939072951</t>
        </is>
      </c>
      <c r="N128" t="inlineStr">
        <is>
          <t>CMCC-CZ-TSCLX-20260701-029570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>
        <is>
          <t>还没收到</t>
        </is>
      </c>
    </row>
    <row r="129" ht="51" customHeight="1" s="1">
      <c r="B129" t="inlineStr">
        <is>
          <t>是</t>
        </is>
      </c>
      <c r="C129" s="53" t="n">
        <v>46205.19234953704</v>
      </c>
      <c r="D129" t="inlineStr">
        <is>
          <t>否</t>
        </is>
      </c>
      <c r="E129" s="53" t="n">
        <v>46204.85901620371</v>
      </c>
      <c r="F129" s="54">
        <f>(NOW()-E129)*24</f>
        <v/>
      </c>
      <c r="G129" t="inlineStr">
        <is>
          <t>13715826334</t>
        </is>
      </c>
      <c r="H129" t="inlineStr">
        <is>
          <t>2026-07-01 18:36:59</t>
        </is>
      </c>
      <c r="I129" t="inlineStr">
        <is>
          <t>潮州市潮安区金石镇金石南网格鹳焦路仙都二村</t>
        </is>
      </c>
      <c r="J129" t="inlineStr">
        <is>
          <t>陈林</t>
        </is>
      </c>
      <c r="K129" t="inlineStr">
        <is>
          <t>高铁三镇工作站</t>
        </is>
      </c>
      <c r="L129" t="inlineStr">
        <is>
          <t>潮安</t>
        </is>
      </c>
      <c r="M129" t="inlineStr">
        <is>
          <t>20260701124515X115250549</t>
        </is>
      </c>
      <c r="N129" t="inlineStr">
        <is>
          <t>CMCC-CZ-TSCLX-20260701-035213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A130" t="inlineStr">
        <is>
          <t>未参评好</t>
        </is>
      </c>
      <c r="B130" t="inlineStr">
        <is>
          <t>是</t>
        </is>
      </c>
      <c r="C130" s="53" t="n">
        <v>46205.16046296297</v>
      </c>
      <c r="D130" t="inlineStr">
        <is>
          <t>否</t>
        </is>
      </c>
      <c r="E130" s="53" t="n">
        <v>46204.82712962963</v>
      </c>
      <c r="F130" s="54">
        <f>(NOW()-E130)*24</f>
        <v/>
      </c>
      <c r="G130" t="inlineStr">
        <is>
          <t>15907685541</t>
        </is>
      </c>
      <c r="H130" t="inlineStr">
        <is>
          <t>2026-07-01 17:51:04</t>
        </is>
      </c>
      <c r="I130" t="inlineStr">
        <is>
          <t>潮州市饶平县浮滨镇网格086县道葛埔村</t>
        </is>
      </c>
      <c r="J130" t="inlineStr">
        <is>
          <t>林孝展</t>
        </is>
      </c>
      <c r="K130" t="inlineStr">
        <is>
          <t>饶平中片工作站</t>
        </is>
      </c>
      <c r="L130" t="inlineStr">
        <is>
          <t>饶平</t>
        </is>
      </c>
      <c r="M130" t="inlineStr">
        <is>
          <t>20260701130211X131147367</t>
        </is>
      </c>
      <c r="N130" t="inlineStr">
        <is>
          <t>CMCC-CZ-TSCLX-20260701-036424</t>
        </is>
      </c>
      <c r="O130" t="inlineStr">
        <is>
          <t>潮州</t>
        </is>
      </c>
      <c r="P130" t="inlineStr">
        <is>
          <t>饶平县</t>
        </is>
      </c>
      <c r="Q130">
        <f>IF(AND(A130&lt;&gt;"已参评好",F130&gt;=5),"超5小时未参评",IF(F130&gt;=7,"超7小时未参评",IF(F130&gt;=8,"超时未参评","")))</f>
        <v/>
      </c>
      <c r="R130" t="inlineStr">
        <is>
          <t>客户老人，不会操作</t>
        </is>
      </c>
    </row>
    <row r="131" ht="51" customHeight="1" s="1">
      <c r="A131" t="inlineStr">
        <is>
          <t>未参评好</t>
        </is>
      </c>
      <c r="B131" t="inlineStr">
        <is>
          <t>是</t>
        </is>
      </c>
      <c r="C131" s="53" t="n">
        <v>46205.14378472222</v>
      </c>
      <c r="D131" t="inlineStr">
        <is>
          <t>否</t>
        </is>
      </c>
      <c r="E131" s="53" t="n">
        <v>46204.81045138889</v>
      </c>
      <c r="F131" s="54">
        <f>(NOW()-E131)*24</f>
        <v/>
      </c>
      <c r="G131" t="inlineStr">
        <is>
          <t>13715764697</t>
        </is>
      </c>
      <c r="H131" t="inlineStr">
        <is>
          <t>2026-07-01 17:27:03</t>
        </is>
      </c>
      <c r="I131" t="inlineStr">
        <is>
          <t>潮州市潮安区东凤镇东凤北网格东梅路昆五村</t>
        </is>
      </c>
      <c r="J131" t="inlineStr">
        <is>
          <t>蔡文伟</t>
        </is>
      </c>
      <c r="K131" t="inlineStr">
        <is>
          <t>彩塘东凤工作站</t>
        </is>
      </c>
      <c r="L131" t="inlineStr">
        <is>
          <t>潮安</t>
        </is>
      </c>
      <c r="M131" t="inlineStr">
        <is>
          <t>20260701133528X128627188</t>
        </is>
      </c>
      <c r="N131" t="inlineStr">
        <is>
          <t>CMCC-CZ-TSCLX-20260701-033463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>
        <is>
          <t>没有收到</t>
        </is>
      </c>
    </row>
    <row r="132" ht="51" customHeight="1" s="1">
      <c r="B132" t="inlineStr">
        <is>
          <t>是</t>
        </is>
      </c>
      <c r="C132" s="53" t="n">
        <v>46205.23403935185</v>
      </c>
      <c r="D132" t="inlineStr">
        <is>
          <t>否</t>
        </is>
      </c>
      <c r="E132" s="53" t="n">
        <v>46204.90070601852</v>
      </c>
      <c r="F132" s="54">
        <f>(NOW()-E132)*24</f>
        <v/>
      </c>
      <c r="G132" t="inlineStr">
        <is>
          <t>13715830346a</t>
        </is>
      </c>
      <c r="H132" t="inlineStr">
        <is>
          <t>2026-07-01 19:37:01</t>
        </is>
      </c>
      <c r="I132" t="inlineStr">
        <is>
          <t>潮州市湘桥区凤新街道外环北网格银槐西路恒大名都</t>
        </is>
      </c>
      <c r="J132" t="inlineStr">
        <is>
          <t>林金旭</t>
        </is>
      </c>
      <c r="K132" t="inlineStr">
        <is>
          <t>市区城北工作站</t>
        </is>
      </c>
      <c r="L132" t="inlineStr">
        <is>
          <t>市区</t>
        </is>
      </c>
      <c r="M132" t="inlineStr">
        <is>
          <t>20260701133559X159202316</t>
        </is>
      </c>
      <c r="N132" t="inlineStr">
        <is>
          <t>CMCC-CZ-TSCLX-20260701-029316</t>
        </is>
      </c>
      <c r="O132" t="inlineStr">
        <is>
          <t>潮州</t>
        </is>
      </c>
      <c r="P132" t="inlineStr">
        <is>
          <t>湘桥区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A133" t="inlineStr">
        <is>
          <t>已参评好</t>
        </is>
      </c>
      <c r="B133" t="inlineStr">
        <is>
          <t>是</t>
        </is>
      </c>
      <c r="C133" s="53" t="n">
        <v>46205.21341435185</v>
      </c>
      <c r="D133" t="inlineStr">
        <is>
          <t>否</t>
        </is>
      </c>
      <c r="E133" s="53" t="n">
        <v>46204.88008101852</v>
      </c>
      <c r="F133" s="54">
        <f>(NOW()-E133)*24</f>
        <v/>
      </c>
      <c r="G133" t="inlineStr">
        <is>
          <t>13670710071</t>
        </is>
      </c>
      <c r="H133" t="inlineStr">
        <is>
          <t>2026-07-01 19:07:19</t>
        </is>
      </c>
      <c r="I133" t="inlineStr">
        <is>
          <t>潮州市潮安区凤塘镇凤塘西网格凤玉路玉窖村</t>
        </is>
      </c>
      <c r="J133" t="inlineStr">
        <is>
          <t>郑楚龙</t>
        </is>
      </c>
      <c r="K133" t="inlineStr">
        <is>
          <t>凤塘镇区工作站</t>
        </is>
      </c>
      <c r="L133" t="inlineStr">
        <is>
          <t>潮安</t>
        </is>
      </c>
      <c r="M133" t="inlineStr">
        <is>
          <t>20260701140455X895007398</t>
        </is>
      </c>
      <c r="N133" t="inlineStr">
        <is>
          <t>CMCC-CZ-TSCLX-20260701-037510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>
        <is>
          <t>已参评</t>
        </is>
      </c>
    </row>
    <row r="134" ht="51" customHeight="1" s="1">
      <c r="B134" t="inlineStr">
        <is>
          <t>是</t>
        </is>
      </c>
      <c r="C134" s="53" t="n">
        <v>46205.1562037037</v>
      </c>
      <c r="D134" t="inlineStr">
        <is>
          <t>否</t>
        </is>
      </c>
      <c r="E134" s="53" t="n">
        <v>46204.82287037037</v>
      </c>
      <c r="F134" s="54">
        <f>(NOW()-E134)*24</f>
        <v/>
      </c>
      <c r="G134" t="inlineStr">
        <is>
          <t>15976373332</t>
        </is>
      </c>
      <c r="H134" t="inlineStr">
        <is>
          <t>2026-07-01 17:44:56</t>
        </is>
      </c>
      <c r="I134" t="inlineStr">
        <is>
          <t>潮州市潮安区庵埠镇庵西网格庵凤路郭陇村</t>
        </is>
      </c>
      <c r="J134" t="inlineStr">
        <is>
          <t>0</t>
        </is>
      </c>
      <c r="M134" t="inlineStr">
        <is>
          <t>20260630185152X712872481</t>
        </is>
      </c>
      <c r="N134" t="inlineStr">
        <is>
          <t>CMCC-CZ-TSCLX-20260701-038042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A135" t="inlineStr">
        <is>
          <t>未参评好</t>
        </is>
      </c>
      <c r="B135" t="inlineStr">
        <is>
          <t>是</t>
        </is>
      </c>
      <c r="C135" s="53" t="n">
        <v>46205.17315972222</v>
      </c>
      <c r="D135" t="inlineStr">
        <is>
          <t>否</t>
        </is>
      </c>
      <c r="E135" s="53" t="n">
        <v>46204.83982638889</v>
      </c>
      <c r="F135" s="54">
        <f>(NOW()-E135)*24</f>
        <v/>
      </c>
      <c r="G135" t="inlineStr">
        <is>
          <t>18320669373</t>
        </is>
      </c>
      <c r="H135" t="inlineStr">
        <is>
          <t>2026-07-01 18:09:21</t>
        </is>
      </c>
      <c r="I135" t="inlineStr">
        <is>
          <t>潮州市潮安区彩塘镇仙乐网格东彩路仙二凤洋路华丽超市附近（小微）</t>
        </is>
      </c>
      <c r="J135" t="inlineStr">
        <is>
          <t>黄钦淳</t>
        </is>
      </c>
      <c r="K135" t="inlineStr">
        <is>
          <t>彩塘东凤工作站</t>
        </is>
      </c>
      <c r="L135" t="inlineStr">
        <is>
          <t>潮安</t>
        </is>
      </c>
      <c r="M135" t="inlineStr">
        <is>
          <t>20260701143009X409856435</t>
        </is>
      </c>
      <c r="N135" t="inlineStr">
        <is>
          <t>CMCC-CZ-TSCLX-20260701-033260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>
        <is>
          <t>还没收到</t>
        </is>
      </c>
    </row>
    <row r="136" ht="51" customHeight="1" s="1">
      <c r="B136" t="inlineStr">
        <is>
          <t>是</t>
        </is>
      </c>
      <c r="C136" s="53" t="n">
        <v>46205.1562037037</v>
      </c>
      <c r="D136" t="inlineStr">
        <is>
          <t>否</t>
        </is>
      </c>
      <c r="E136" s="53" t="n">
        <v>46204.82287037037</v>
      </c>
      <c r="F136" s="54">
        <f>(NOW()-E136)*24</f>
        <v/>
      </c>
      <c r="G136" t="inlineStr">
        <is>
          <t>15816588788</t>
        </is>
      </c>
      <c r="H136" t="inlineStr">
        <is>
          <t>2026-07-01 17:44:56</t>
        </is>
      </c>
      <c r="I136" t="inlineStr">
        <is>
          <t>潮州市潮安区庵埠镇庵西网格庵凤路郭陇村</t>
        </is>
      </c>
      <c r="J136" t="inlineStr">
        <is>
          <t>0</t>
        </is>
      </c>
      <c r="M136" t="inlineStr">
        <is>
          <t>20260701095229X749465841</t>
        </is>
      </c>
      <c r="N136" t="inlineStr">
        <is>
          <t>CMCC-CZ-TSCLX-20260701-036118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A137" t="inlineStr">
        <is>
          <t>未参评好</t>
        </is>
      </c>
      <c r="B137" t="inlineStr">
        <is>
          <t>是</t>
        </is>
      </c>
      <c r="C137" s="53" t="n">
        <v>46205.12149305556</v>
      </c>
      <c r="D137" t="inlineStr">
        <is>
          <t>否</t>
        </is>
      </c>
      <c r="E137" s="53" t="n">
        <v>46204.78815972222</v>
      </c>
      <c r="F137" s="54">
        <f>(NOW()-E137)*24</f>
        <v/>
      </c>
      <c r="G137" t="inlineStr">
        <is>
          <t>13632032096</t>
        </is>
      </c>
      <c r="H137" t="inlineStr">
        <is>
          <t>2026-07-01 16:54:57</t>
        </is>
      </c>
      <c r="I137" t="inlineStr">
        <is>
          <t>潮州市潮安区东凤镇东凤北网格东梅路昆五村</t>
        </is>
      </c>
      <c r="J137" t="inlineStr">
        <is>
          <t>蔡文伟</t>
        </is>
      </c>
      <c r="K137" t="inlineStr">
        <is>
          <t>彩塘东凤工作站</t>
        </is>
      </c>
      <c r="L137" t="inlineStr">
        <is>
          <t>潮安</t>
        </is>
      </c>
      <c r="M137" t="inlineStr">
        <is>
          <t>20260701145520X920927334</t>
        </is>
      </c>
      <c r="N137" t="inlineStr">
        <is>
          <t>CMCC-CZ-TSCLX-20260701-036125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>
        <is>
          <t>还没收到</t>
        </is>
      </c>
    </row>
    <row r="138" ht="51" customHeight="1" s="1">
      <c r="A138" t="inlineStr">
        <is>
          <t>未参评好</t>
        </is>
      </c>
      <c r="B138" t="inlineStr">
        <is>
          <t>是</t>
        </is>
      </c>
      <c r="C138" s="53" t="n">
        <v>46205.12166666667</v>
      </c>
      <c r="D138" t="inlineStr">
        <is>
          <t>否</t>
        </is>
      </c>
      <c r="E138" s="53" t="n">
        <v>46204.78833333333</v>
      </c>
      <c r="F138" s="54">
        <f>(NOW()-E138)*24</f>
        <v/>
      </c>
      <c r="G138" t="inlineStr">
        <is>
          <t>13923504507</t>
        </is>
      </c>
      <c r="H138" t="inlineStr">
        <is>
          <t>2026-07-01 16:55:12</t>
        </is>
      </c>
      <c r="I138" t="inlineStr">
        <is>
          <t>潮州市湘桥区城西街道南国网格潮州大道海逸一号</t>
        </is>
      </c>
      <c r="J138" t="inlineStr">
        <is>
          <t>陈诗俊</t>
        </is>
      </c>
      <c r="K138" t="inlineStr">
        <is>
          <t>市区城南工作站</t>
        </is>
      </c>
      <c r="L138" t="inlineStr">
        <is>
          <t>市区</t>
        </is>
      </c>
      <c r="M138" t="inlineStr">
        <is>
          <t>20260701151110X870464616</t>
        </is>
      </c>
      <c r="N138" t="inlineStr">
        <is>
          <t>CMCC-CZ-TSCLX-20260701-035754</t>
        </is>
      </c>
      <c r="O138" t="inlineStr">
        <is>
          <t>潮州</t>
        </is>
      </c>
      <c r="P138" t="inlineStr">
        <is>
          <t>湘桥区</t>
        </is>
      </c>
      <c r="Q138">
        <f>IF(AND(A138&lt;&gt;"已参评好",F138&gt;=5),"超5小时未参评",IF(F138&gt;=7,"超7小时未参评",IF(F138&gt;=8,"超时未参评","")))</f>
        <v/>
      </c>
      <c r="R138" t="inlineStr">
        <is>
          <t>客户无参评</t>
        </is>
      </c>
    </row>
    <row r="139" ht="51" customHeight="1" s="1">
      <c r="B139" t="inlineStr">
        <is>
          <t>是</t>
        </is>
      </c>
      <c r="C139" s="53" t="n">
        <v>46205.15766203704</v>
      </c>
      <c r="D139" t="inlineStr">
        <is>
          <t>否</t>
        </is>
      </c>
      <c r="E139" s="53" t="n">
        <v>46204.8243287037</v>
      </c>
      <c r="F139" s="54">
        <f>(NOW()-E139)*24</f>
        <v/>
      </c>
      <c r="G139" t="inlineStr">
        <is>
          <t>15994955507</t>
        </is>
      </c>
      <c r="H139" t="inlineStr">
        <is>
          <t>2026-07-01 17:47:02</t>
        </is>
      </c>
      <c r="I139" t="inlineStr">
        <is>
          <t>潮州市潮安区庵埠镇庵西网格庵凤路郭陇村</t>
        </is>
      </c>
      <c r="J139" t="inlineStr">
        <is>
          <t>0</t>
        </is>
      </c>
      <c r="M139" t="inlineStr">
        <is>
          <t>20260701151409X491022080</t>
        </is>
      </c>
      <c r="N139" t="inlineStr">
        <is>
          <t>CMCC-CZ-TSCLX-20260701-036506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A140" t="inlineStr">
        <is>
          <t>未参评好</t>
        </is>
      </c>
      <c r="B140" t="inlineStr">
        <is>
          <t>是</t>
        </is>
      </c>
      <c r="C140" s="53" t="n">
        <v>46205.1367824074</v>
      </c>
      <c r="D140" t="inlineStr">
        <is>
          <t>否</t>
        </is>
      </c>
      <c r="E140" s="53" t="n">
        <v>46204.80344907408</v>
      </c>
      <c r="F140" s="54">
        <f>(NOW()-E140)*24</f>
        <v/>
      </c>
      <c r="G140" t="inlineStr">
        <is>
          <t>13903093008</t>
        </is>
      </c>
      <c r="H140" t="inlineStr">
        <is>
          <t>2026-07-01 17:16:58</t>
        </is>
      </c>
      <c r="I140" t="inlineStr">
        <is>
          <t>潮州市潮安区枫溪镇奎元网格奎元路粤海A区小区</t>
        </is>
      </c>
      <c r="J140" t="inlineStr">
        <is>
          <t>陈诗俊</t>
        </is>
      </c>
      <c r="K140" t="inlineStr">
        <is>
          <t>市区城南工作站</t>
        </is>
      </c>
      <c r="L140" t="inlineStr">
        <is>
          <t>市区</t>
        </is>
      </c>
      <c r="M140" t="inlineStr">
        <is>
          <t>20260701153625X385833936</t>
        </is>
      </c>
      <c r="N140" t="inlineStr">
        <is>
          <t>CMCC-CZ-TSCLX-20260701-037585</t>
        </is>
      </c>
      <c r="O140" t="inlineStr">
        <is>
          <t>潮州</t>
        </is>
      </c>
      <c r="P140" t="inlineStr">
        <is>
          <t>潮安区</t>
        </is>
      </c>
      <c r="Q140">
        <f>IF(AND(A140&lt;&gt;"已参评好",F140&gt;=5),"超5小时未参评",IF(F140&gt;=7,"超7小时未参评",IF(F140&gt;=8,"超时未参评","")))</f>
        <v/>
      </c>
      <c r="R140" t="inlineStr">
        <is>
          <t>客户没收到</t>
        </is>
      </c>
    </row>
    <row r="141" ht="51" customHeight="1" s="1">
      <c r="A141" t="inlineStr">
        <is>
          <t>未参评好</t>
        </is>
      </c>
      <c r="B141" t="inlineStr">
        <is>
          <t>是</t>
        </is>
      </c>
      <c r="C141" s="53" t="n">
        <v>46205.13422453704</v>
      </c>
      <c r="D141" t="inlineStr">
        <is>
          <t>否</t>
        </is>
      </c>
      <c r="E141" s="53" t="n">
        <v>46204.8008912037</v>
      </c>
      <c r="F141" s="54">
        <f>(NOW()-E141)*24</f>
        <v/>
      </c>
      <c r="G141" t="inlineStr">
        <is>
          <t>15976386364</t>
        </is>
      </c>
      <c r="H141" t="inlineStr">
        <is>
          <t>2026-07-01 17:13:17</t>
        </is>
      </c>
      <c r="I141" t="inlineStr">
        <is>
          <t>潮州市潮安区登塘镇登塘网格枫榴公路李厝村</t>
        </is>
      </c>
      <c r="J141" t="inlineStr">
        <is>
          <t>郑杰帆</t>
        </is>
      </c>
      <c r="K141" t="inlineStr">
        <is>
          <t>古巷登塘工作站</t>
        </is>
      </c>
      <c r="L141" t="inlineStr">
        <is>
          <t>潮安</t>
        </is>
      </c>
      <c r="M141" t="inlineStr">
        <is>
          <t>20260701154715X353035930</t>
        </is>
      </c>
      <c r="N141" t="inlineStr">
        <is>
          <t>CMCC-CZ-TSCLX-20260701-036164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>
        <is>
          <t>没有收到</t>
        </is>
      </c>
    </row>
    <row r="142" ht="51" customHeight="1" s="1">
      <c r="B142" t="inlineStr">
        <is>
          <t>是</t>
        </is>
      </c>
      <c r="C142" s="53" t="n">
        <v>46205.17585648148</v>
      </c>
      <c r="D142" t="inlineStr">
        <is>
          <t>否</t>
        </is>
      </c>
      <c r="E142" s="53" t="n">
        <v>46204.84252314815</v>
      </c>
      <c r="F142" s="54">
        <f>(NOW()-E142)*24</f>
        <v/>
      </c>
      <c r="G142" t="inlineStr">
        <is>
          <t>13690053377</t>
        </is>
      </c>
      <c r="H142" t="inlineStr">
        <is>
          <t>2026-07-01 18:13:14</t>
        </is>
      </c>
      <c r="I142" t="inlineStr">
        <is>
          <t>潮州市潮安区枫溪镇云英路网格潮汕路古板头村</t>
        </is>
      </c>
      <c r="J142" t="inlineStr">
        <is>
          <t>陈丹华</t>
        </is>
      </c>
      <c r="K142" t="inlineStr">
        <is>
          <t>瓷都枫溪工作站</t>
        </is>
      </c>
      <c r="L142" t="inlineStr">
        <is>
          <t>市区</t>
        </is>
      </c>
      <c r="M142" t="inlineStr">
        <is>
          <t>20260701160728X248527712</t>
        </is>
      </c>
      <c r="N142" t="inlineStr">
        <is>
          <t>CMCC-CZ-TSCLX-20260701-039618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A143" t="inlineStr">
        <is>
          <t>未参评好</t>
        </is>
      </c>
      <c r="B143" t="inlineStr">
        <is>
          <t>是</t>
        </is>
      </c>
      <c r="C143" s="53" t="n">
        <v>46205.16895833334</v>
      </c>
      <c r="D143" t="inlineStr">
        <is>
          <t>否</t>
        </is>
      </c>
      <c r="E143" s="53" t="n">
        <v>46204.835625</v>
      </c>
      <c r="F143" s="54">
        <f>(NOW()-E143)*24</f>
        <v/>
      </c>
      <c r="G143" t="inlineStr">
        <is>
          <t>13727917971</t>
        </is>
      </c>
      <c r="H143" t="inlineStr">
        <is>
          <t>2026-07-01 18:03:18</t>
        </is>
      </c>
      <c r="I143" t="inlineStr">
        <is>
          <t>潮州市潮安区东凤镇东凤南网格内畔市场路内畔村</t>
        </is>
      </c>
      <c r="J143" t="inlineStr">
        <is>
          <t>蔡泽鑫</t>
        </is>
      </c>
      <c r="K143" t="inlineStr">
        <is>
          <t>彩塘东凤工作站</t>
        </is>
      </c>
      <c r="L143" t="inlineStr">
        <is>
          <t>潮安</t>
        </is>
      </c>
      <c r="M143" t="inlineStr">
        <is>
          <t>20260701163953X193007757</t>
        </is>
      </c>
      <c r="N143" t="inlineStr">
        <is>
          <t>CMCC-CZ-TSCLX-20260701-035979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>
        <is>
          <t>还没收到</t>
        </is>
      </c>
    </row>
    <row r="144" ht="51" customHeight="1" s="1">
      <c r="A144" t="inlineStr">
        <is>
          <t>未参评好</t>
        </is>
      </c>
      <c r="B144" t="inlineStr">
        <is>
          <t>是</t>
        </is>
      </c>
      <c r="C144" s="53" t="n">
        <v>46205.15407407407</v>
      </c>
      <c r="D144" t="inlineStr">
        <is>
          <t>否</t>
        </is>
      </c>
      <c r="E144" s="53" t="n">
        <v>46204.82074074074</v>
      </c>
      <c r="F144" s="54">
        <f>(NOW()-E144)*24</f>
        <v/>
      </c>
      <c r="G144" t="inlineStr">
        <is>
          <t>13715796448</t>
        </is>
      </c>
      <c r="H144" t="inlineStr">
        <is>
          <t>2026-07-01 17:41:52</t>
        </is>
      </c>
      <c r="I144" t="inlineStr">
        <is>
          <t>潮州市湘桥区铁铺镇凤泉湖高新区网格335省道西陇村</t>
        </is>
      </c>
      <c r="J144" t="inlineStr">
        <is>
          <t>方锐伟</t>
        </is>
      </c>
      <c r="K144" t="inlineStr">
        <is>
          <t>磷官铁工作站</t>
        </is>
      </c>
      <c r="L144" t="inlineStr">
        <is>
          <t>市区</t>
        </is>
      </c>
      <c r="M144" t="inlineStr">
        <is>
          <t>20260701164157X317420281</t>
        </is>
      </c>
      <c r="N144" t="inlineStr">
        <is>
          <t>CMCC-CZ-TSCLX-20260701-032355</t>
        </is>
      </c>
      <c r="O144" t="inlineStr">
        <is>
          <t>潮州</t>
        </is>
      </c>
      <c r="P144" t="inlineStr">
        <is>
          <t>湘桥区</t>
        </is>
      </c>
      <c r="Q144">
        <f>IF(AND(A144&lt;&gt;"已参评好",F144&gt;=5),"超5小时未参评",IF(F144&gt;=7,"超7小时未参评",IF(F144&gt;=8,"超时未参评","")))</f>
        <v/>
      </c>
      <c r="R144" t="inlineStr">
        <is>
          <t>收不到</t>
        </is>
      </c>
    </row>
    <row r="145" ht="51" customHeight="1" s="1">
      <c r="B145" t="inlineStr">
        <is>
          <t>是</t>
        </is>
      </c>
      <c r="C145" s="53" t="n">
        <v>46205.24097222222</v>
      </c>
      <c r="D145" t="inlineStr">
        <is>
          <t>否</t>
        </is>
      </c>
      <c r="E145" s="53" t="n">
        <v>46204.90763888889</v>
      </c>
      <c r="F145" s="54">
        <f>(NOW()-E145)*24</f>
        <v/>
      </c>
      <c r="G145" t="inlineStr">
        <is>
          <t>13903091514</t>
        </is>
      </c>
      <c r="H145" t="inlineStr">
        <is>
          <t>2026-07-01 19:47:00</t>
        </is>
      </c>
      <c r="I145" t="inlineStr">
        <is>
          <t>潮州市湘桥区城西街道春光网格绿榕路春光景山村</t>
        </is>
      </c>
      <c r="J145" t="inlineStr">
        <is>
          <t>曹贤伟</t>
        </is>
      </c>
      <c r="K145" t="inlineStr">
        <is>
          <t>市区城北工作站</t>
        </is>
      </c>
      <c r="L145" t="inlineStr">
        <is>
          <t>市区</t>
        </is>
      </c>
      <c r="M145" t="inlineStr">
        <is>
          <t>20260701164422X462721252</t>
        </is>
      </c>
      <c r="N145" t="inlineStr">
        <is>
          <t>CMCC-CZ-TSCLX-20260701-040813</t>
        </is>
      </c>
      <c r="O145" t="inlineStr">
        <is>
          <t>潮州</t>
        </is>
      </c>
      <c r="P145" t="inlineStr">
        <is>
          <t>湘桥区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A146" t="inlineStr">
        <is>
          <t>未参评好</t>
        </is>
      </c>
      <c r="B146" t="inlineStr">
        <is>
          <t>是</t>
        </is>
      </c>
      <c r="C146" s="53" t="n">
        <v>46205.20908564814</v>
      </c>
      <c r="D146" t="inlineStr">
        <is>
          <t>否</t>
        </is>
      </c>
      <c r="E146" s="53" t="n">
        <v>46204.87575231482</v>
      </c>
      <c r="F146" s="54">
        <f>(NOW()-E146)*24</f>
        <v/>
      </c>
      <c r="G146" t="inlineStr">
        <is>
          <t>13435586863</t>
        </is>
      </c>
      <c r="H146" t="inlineStr">
        <is>
          <t>2026-07-01 19:01:05</t>
        </is>
      </c>
      <c r="I146" t="inlineStr">
        <is>
          <t>潮州市潮安区彩塘镇金砂网格彩金路金砂四村</t>
        </is>
      </c>
      <c r="J146" t="inlineStr">
        <is>
          <t>陈镇雄</t>
        </is>
      </c>
      <c r="K146" t="inlineStr">
        <is>
          <t>彩塘东凤工作站</t>
        </is>
      </c>
      <c r="L146" t="inlineStr">
        <is>
          <t>潮安</t>
        </is>
      </c>
      <c r="M146" t="inlineStr">
        <is>
          <t>20260701164653X613711704</t>
        </is>
      </c>
      <c r="N146" t="inlineStr">
        <is>
          <t>CMCC-CZ-TSCLX-20260701-033168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>
        <is>
          <t>还没收到</t>
        </is>
      </c>
    </row>
    <row r="147" ht="51" customHeight="1" s="1">
      <c r="B147" t="inlineStr">
        <is>
          <t>是</t>
        </is>
      </c>
      <c r="C147" s="53" t="n">
        <v>46205.19793981482</v>
      </c>
      <c r="D147" t="inlineStr">
        <is>
          <t>否</t>
        </is>
      </c>
      <c r="E147" s="53" t="n">
        <v>46204.86460648148</v>
      </c>
      <c r="F147" s="54">
        <f>(NOW()-E147)*24</f>
        <v/>
      </c>
      <c r="G147" t="inlineStr">
        <is>
          <t>13727966548</t>
        </is>
      </c>
      <c r="H147" t="inlineStr">
        <is>
          <t>2026-07-01 18:45:02</t>
        </is>
      </c>
      <c r="I147" t="inlineStr">
        <is>
          <t>潮州市湘桥区城西街道吉利网格枫春路新乡村</t>
        </is>
      </c>
      <c r="J147" t="inlineStr">
        <is>
          <t>陈楷</t>
        </is>
      </c>
      <c r="K147" t="inlineStr">
        <is>
          <t>市区城南工作站</t>
        </is>
      </c>
      <c r="L147" t="inlineStr">
        <is>
          <t>市区</t>
        </is>
      </c>
      <c r="M147" t="inlineStr">
        <is>
          <t>20260701170123X483356681</t>
        </is>
      </c>
      <c r="N147" t="inlineStr">
        <is>
          <t>CMCC-CZ-TSCLX-20260701-038919</t>
        </is>
      </c>
      <c r="O147" t="inlineStr">
        <is>
          <t>潮州</t>
        </is>
      </c>
      <c r="P147" t="inlineStr">
        <is>
          <t>湘桥区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46205.18817129629</v>
      </c>
      <c r="D148" t="inlineStr">
        <is>
          <t>否</t>
        </is>
      </c>
      <c r="E148" s="53" t="n">
        <v>46204.85483796296</v>
      </c>
      <c r="F148" s="54">
        <f>(NOW()-E148)*24</f>
        <v/>
      </c>
      <c r="G148" t="inlineStr">
        <is>
          <t>13802306583</t>
        </is>
      </c>
      <c r="H148" t="inlineStr">
        <is>
          <t>2026-07-01 18:30:58</t>
        </is>
      </c>
      <c r="I148" t="inlineStr">
        <is>
          <t>潮州市饶平县饶洋镇网格334省道祠东片区</t>
        </is>
      </c>
      <c r="J148" t="inlineStr">
        <is>
          <t>詹振声</t>
        </is>
      </c>
      <c r="K148" t="inlineStr">
        <is>
          <t>饶平北片工作站</t>
        </is>
      </c>
      <c r="L148" t="inlineStr">
        <is>
          <t>饶平</t>
        </is>
      </c>
      <c r="M148" t="inlineStr">
        <is>
          <t>20260701171405X245519173</t>
        </is>
      </c>
      <c r="N148" t="inlineStr">
        <is>
          <t>CMCC-CZ-TSCLX-20260701-042418</t>
        </is>
      </c>
      <c r="O148" t="inlineStr">
        <is>
          <t>潮州</t>
        </is>
      </c>
      <c r="P148" t="inlineStr">
        <is>
          <t>饶平县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B149" t="inlineStr">
        <is>
          <t>是</t>
        </is>
      </c>
      <c r="C149" s="53" t="n">
        <v>46205.21039351852</v>
      </c>
      <c r="D149" t="inlineStr">
        <is>
          <t>否</t>
        </is>
      </c>
      <c r="E149" s="53" t="n">
        <v>46204.87706018519</v>
      </c>
      <c r="F149" s="54">
        <f>(NOW()-E149)*24</f>
        <v/>
      </c>
      <c r="G149" t="inlineStr">
        <is>
          <t>13539393810</t>
        </is>
      </c>
      <c r="H149" t="inlineStr">
        <is>
          <t>2026-07-01 19:02:58</t>
        </is>
      </c>
      <c r="I149" t="inlineStr">
        <is>
          <t>潮州市潮安区金石镇金石南网格十乡路黄厝巷村</t>
        </is>
      </c>
      <c r="J149" t="inlineStr">
        <is>
          <t>林浩炎</t>
        </is>
      </c>
      <c r="K149" t="inlineStr">
        <is>
          <t>高铁三镇工作站</t>
        </is>
      </c>
      <c r="L149" t="inlineStr">
        <is>
          <t>潮安</t>
        </is>
      </c>
      <c r="M149" t="inlineStr">
        <is>
          <t>20260701172825X105164473</t>
        </is>
      </c>
      <c r="N149" t="inlineStr">
        <is>
          <t>CMCC-CZ-TSCLX-20260701-040073</t>
        </is>
      </c>
      <c r="O149" t="inlineStr">
        <is>
          <t>潮州</t>
        </is>
      </c>
      <c r="P149" t="inlineStr">
        <is>
          <t>潮安区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46205.16042824074</v>
      </c>
      <c r="D150" t="inlineStr">
        <is>
          <t>否</t>
        </is>
      </c>
      <c r="E150" s="53" t="n">
        <v>46204.82709490741</v>
      </c>
      <c r="F150" s="54">
        <f>(NOW()-E150)*24</f>
        <v/>
      </c>
      <c r="G150" t="inlineStr">
        <is>
          <t>15876845579</t>
        </is>
      </c>
      <c r="H150" t="inlineStr">
        <is>
          <t>2026-07-01 17:51:01</t>
        </is>
      </c>
      <c r="I150" t="inlineStr">
        <is>
          <t>潮州市湘桥区西新街道春光网格西河路西河片区</t>
        </is>
      </c>
      <c r="J150" t="inlineStr">
        <is>
          <t>曹贤伟</t>
        </is>
      </c>
      <c r="K150" t="inlineStr">
        <is>
          <t>市区城北工作站</t>
        </is>
      </c>
      <c r="L150" t="inlineStr">
        <is>
          <t>市区</t>
        </is>
      </c>
      <c r="M150" t="inlineStr">
        <is>
          <t>20260701172744X645331130</t>
        </is>
      </c>
      <c r="N150" t="inlineStr">
        <is>
          <t>CMCC-CZ-TSCLX-20260701-038950</t>
        </is>
      </c>
      <c r="O150" t="inlineStr">
        <is>
          <t>潮州</t>
        </is>
      </c>
      <c r="P150" t="inlineStr">
        <is>
          <t>湘桥区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46205.23814814815</v>
      </c>
      <c r="D151" t="inlineStr">
        <is>
          <t>否</t>
        </is>
      </c>
      <c r="E151" s="53" t="n">
        <v>46204.90481481481</v>
      </c>
      <c r="F151" s="54">
        <f>(NOW()-E151)*24</f>
        <v/>
      </c>
      <c r="G151" t="inlineStr">
        <is>
          <t>13534611888</t>
        </is>
      </c>
      <c r="H151" t="inlineStr">
        <is>
          <t>2026-07-01 19:42:56</t>
        </is>
      </c>
      <c r="I151" t="inlineStr">
        <is>
          <t>潮州市潮安区庵埠镇庵西网格庵凤路郭陇村</t>
        </is>
      </c>
      <c r="J151" t="inlineStr">
        <is>
          <t>0</t>
        </is>
      </c>
      <c r="M151" t="inlineStr">
        <is>
          <t>20260701173400X440503510</t>
        </is>
      </c>
      <c r="N151" t="inlineStr">
        <is>
          <t>CMCC-CZ-TSCLX-20260701-032395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A152" t="inlineStr">
        <is>
          <t>未参评好</t>
        </is>
      </c>
      <c r="B152" t="inlineStr">
        <is>
          <t>是</t>
        </is>
      </c>
      <c r="C152" s="53" t="n">
        <v>46205.19391203704</v>
      </c>
      <c r="D152" t="inlineStr">
        <is>
          <t>否</t>
        </is>
      </c>
      <c r="E152" s="53" t="n">
        <v>46204.8605787037</v>
      </c>
      <c r="F152" s="54">
        <f>(NOW()-E152)*24</f>
        <v/>
      </c>
      <c r="G152" t="inlineStr">
        <is>
          <t>13671409101</t>
        </is>
      </c>
      <c r="H152" t="inlineStr">
        <is>
          <t>2026-07-01 18:39:14</t>
        </is>
      </c>
      <c r="I152" t="inlineStr">
        <is>
          <t>潮州市湘桥区太平街道西马网格环城西路旧西门街片区</t>
        </is>
      </c>
      <c r="J152" t="inlineStr">
        <is>
          <t>陈庆炎</t>
        </is>
      </c>
      <c r="K152" t="inlineStr">
        <is>
          <t>市区城南工作站</t>
        </is>
      </c>
      <c r="L152" t="inlineStr">
        <is>
          <t>市区</t>
        </is>
      </c>
      <c r="M152" t="inlineStr">
        <is>
          <t>20260701174015X815942718</t>
        </is>
      </c>
      <c r="N152" t="inlineStr">
        <is>
          <t>CMCC-CZ-TSCLX-20260701-039879</t>
        </is>
      </c>
      <c r="O152" t="inlineStr">
        <is>
          <t>潮州</t>
        </is>
      </c>
      <c r="P152" t="inlineStr">
        <is>
          <t>湘桥区</t>
        </is>
      </c>
      <c r="Q152">
        <f>IF(AND(A152&lt;&gt;"已参评好",F152&gt;=5),"超5小时未参评",IF(F152&gt;=7,"超7小时未参评",IF(F152&gt;=8,"超时未参评","")))</f>
        <v/>
      </c>
      <c r="R152" t="inlineStr">
        <is>
          <t>没收到</t>
        </is>
      </c>
    </row>
    <row r="153" ht="51" customHeight="1" s="1">
      <c r="A153" t="inlineStr">
        <is>
          <t>未参评好</t>
        </is>
      </c>
      <c r="B153" t="inlineStr">
        <is>
          <t>是</t>
        </is>
      </c>
      <c r="C153" s="53" t="n">
        <v>46205.20493055556</v>
      </c>
      <c r="D153" t="inlineStr">
        <is>
          <t>否</t>
        </is>
      </c>
      <c r="E153" s="53" t="n">
        <v>46204.87159722222</v>
      </c>
      <c r="F153" s="54">
        <f>(NOW()-E153)*24</f>
        <v/>
      </c>
      <c r="G153" t="inlineStr">
        <is>
          <t>13288788644</t>
        </is>
      </c>
      <c r="H153" t="inlineStr">
        <is>
          <t>2026-07-01 18:55:06</t>
        </is>
      </c>
      <c r="I153" t="inlineStr">
        <is>
          <t>潮州市饶平县黄冈镇中心网格丁未路西门居委会</t>
        </is>
      </c>
      <c r="J153" t="inlineStr">
        <is>
          <t>刘春辉</t>
        </is>
      </c>
      <c r="K153" t="inlineStr">
        <is>
          <t>饶平城区工作站</t>
        </is>
      </c>
      <c r="L153" t="inlineStr">
        <is>
          <t>饶平</t>
        </is>
      </c>
      <c r="M153" t="inlineStr">
        <is>
          <t>20260701174047X847662981</t>
        </is>
      </c>
      <c r="N153" t="inlineStr">
        <is>
          <t>CMCC-CZ-TSCLX-20260701-039880</t>
        </is>
      </c>
      <c r="O153" t="inlineStr">
        <is>
          <t>潮州</t>
        </is>
      </c>
      <c r="P153" t="inlineStr">
        <is>
          <t>饶平县</t>
        </is>
      </c>
      <c r="Q153">
        <f>IF(AND(A153&lt;&gt;"已参评好",F153&gt;=5),"超5小时未参评",IF(F153&gt;=7,"超7小时未参评",IF(F153&gt;=8,"超时未参评","")))</f>
        <v/>
      </c>
      <c r="R153" t="inlineStr">
        <is>
          <t>未收到信息</t>
        </is>
      </c>
    </row>
    <row r="154" ht="51" customHeight="1" s="1">
      <c r="B154" t="inlineStr">
        <is>
          <t>是</t>
        </is>
      </c>
      <c r="C154" s="53" t="n">
        <v>46205.21056712963</v>
      </c>
      <c r="D154" t="inlineStr">
        <is>
          <t>否</t>
        </is>
      </c>
      <c r="E154" s="53" t="n">
        <v>46204.87723379629</v>
      </c>
      <c r="F154" s="54">
        <f>(NOW()-E154)*24</f>
        <v/>
      </c>
      <c r="G154" t="inlineStr">
        <is>
          <t>13553742477</t>
        </is>
      </c>
      <c r="H154" t="inlineStr">
        <is>
          <t>2026-07-01 19:03:13</t>
        </is>
      </c>
      <c r="I154" t="inlineStr">
        <is>
          <t>潮州市潮安区庵埠镇庵西网格安南路美乡村</t>
        </is>
      </c>
      <c r="J154" t="inlineStr">
        <is>
          <t>梁林勃</t>
        </is>
      </c>
      <c r="K154" t="inlineStr">
        <is>
          <t>潮安城区工作站</t>
        </is>
      </c>
      <c r="L154" t="inlineStr">
        <is>
          <t>潮安</t>
        </is>
      </c>
      <c r="M154" t="inlineStr">
        <is>
          <t>20260701180237X157576232</t>
        </is>
      </c>
      <c r="N154" t="inlineStr">
        <is>
          <t>CMCC-CZ-TSCLX-20260701-040327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A155" t="inlineStr">
        <is>
          <t>未参评好</t>
        </is>
      </c>
      <c r="B155" t="inlineStr">
        <is>
          <t>是</t>
        </is>
      </c>
      <c r="C155" s="53" t="n">
        <v>46205.21179398148</v>
      </c>
      <c r="D155" t="inlineStr">
        <is>
          <t>否</t>
        </is>
      </c>
      <c r="E155" s="53" t="n">
        <v>46204.87846064815</v>
      </c>
      <c r="F155" s="54">
        <f>(NOW()-E155)*24</f>
        <v/>
      </c>
      <c r="G155" t="inlineStr">
        <is>
          <t>15919538412</t>
        </is>
      </c>
      <c r="H155" t="inlineStr">
        <is>
          <t>2026-07-01 19:04:59</t>
        </is>
      </c>
      <c r="I155" t="inlineStr">
        <is>
          <t>潮州市潮安区彩塘镇金砂网格彩金路金砂四村</t>
        </is>
      </c>
      <c r="J155" t="inlineStr">
        <is>
          <t>陈镇雄</t>
        </is>
      </c>
      <c r="K155" t="inlineStr">
        <is>
          <t>彩塘东凤工作站</t>
        </is>
      </c>
      <c r="L155" t="inlineStr">
        <is>
          <t>潮安</t>
        </is>
      </c>
      <c r="M155" t="inlineStr">
        <is>
          <t>20260701182343X423796204</t>
        </is>
      </c>
      <c r="N155" t="inlineStr">
        <is>
          <t>CMCC-CZ-TSCLX-20260701-044826</t>
        </is>
      </c>
      <c r="O155" t="inlineStr">
        <is>
          <t>潮州</t>
        </is>
      </c>
      <c r="P155" t="inlineStr">
        <is>
          <t>潮安区</t>
        </is>
      </c>
      <c r="Q155">
        <f>IF(AND(A155&lt;&gt;"已参评好",F155&gt;=5),"超5小时未参评",IF(F155&gt;=7,"超7小时未参评",IF(F155&gt;=8,"超时未参评","")))</f>
        <v/>
      </c>
      <c r="R155" t="inlineStr">
        <is>
          <t>还没收到</t>
        </is>
      </c>
    </row>
    <row r="156" ht="51" customHeight="1" s="1">
      <c r="B156" t="inlineStr">
        <is>
          <t>是</t>
        </is>
      </c>
      <c r="C156" s="53" t="n">
        <v>46205.22030092592</v>
      </c>
      <c r="D156" t="inlineStr">
        <is>
          <t>否</t>
        </is>
      </c>
      <c r="E156" s="53" t="n">
        <v>46204.8869675926</v>
      </c>
      <c r="F156" s="54">
        <f>(NOW()-E156)*24</f>
        <v/>
      </c>
      <c r="G156" t="inlineStr">
        <is>
          <t>15919563443</t>
        </is>
      </c>
      <c r="H156" t="inlineStr">
        <is>
          <t>2026-07-01 19:17:14</t>
        </is>
      </c>
      <c r="I156" t="inlineStr">
        <is>
          <t>潮州市潮安区庵埠镇庵西网格庵凤路林厝村</t>
        </is>
      </c>
      <c r="J156" t="inlineStr">
        <is>
          <t>梁林勃</t>
        </is>
      </c>
      <c r="K156" t="inlineStr">
        <is>
          <t>潮安城区工作站</t>
        </is>
      </c>
      <c r="L156" t="inlineStr">
        <is>
          <t>潮安</t>
        </is>
      </c>
      <c r="M156" t="inlineStr">
        <is>
          <t>20260701183639X199545639</t>
        </is>
      </c>
      <c r="N156" t="inlineStr">
        <is>
          <t>CMCC-CZ-TSCLX-20260701-041135</t>
        </is>
      </c>
      <c r="O156" t="inlineStr">
        <is>
          <t>潮州</t>
        </is>
      </c>
      <c r="P156" t="inlineStr">
        <is>
          <t>潮安区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89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13413710464</t>
        </is>
      </c>
      <c r="B2" s="53" t="n">
        <v>46203.98486111111</v>
      </c>
      <c r="C2" t="inlineStr">
        <is>
          <t>凤塘镇区工作站</t>
        </is>
      </c>
      <c r="D2" t="inlineStr">
        <is>
          <t>曾声锦</t>
        </is>
      </c>
      <c r="E2" t="inlineStr">
        <is>
          <t>朱晓斌</t>
        </is>
      </c>
      <c r="F2" t="inlineStr">
        <is>
          <t>未参评好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46204.56819444444</v>
      </c>
      <c r="K2" s="53" t="n">
        <v>46204.90152777778</v>
      </c>
      <c r="L2">
        <f>IF(AND(F2&lt;&gt;"已参评好",I2&gt;=5),"超5小时未参评",IF(I2&gt;=7,"超7小时未参评",IF(I2&gt;=8,"超时未参评","")))</f>
        <v/>
      </c>
      <c r="M2" t="inlineStr">
        <is>
          <t>用户没收到信息</t>
        </is>
      </c>
    </row>
    <row r="3" ht="51" customHeight="1" s="1">
      <c r="A3" t="inlineStr">
        <is>
          <t>18927145798</t>
        </is>
      </c>
      <c r="B3" s="53" t="n">
        <v>46203.97145833333</v>
      </c>
      <c r="C3" t="inlineStr">
        <is>
          <t>浮洋网格</t>
        </is>
      </c>
      <c r="D3" t="inlineStr">
        <is>
          <t>曾声锦</t>
        </is>
      </c>
      <c r="E3" t="inlineStr">
        <is>
          <t>林卓钿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46204.55479166667</v>
      </c>
      <c r="K3" s="53" t="n">
        <v>46204.888125</v>
      </c>
      <c r="L3">
        <f>IF(AND(F3&lt;&gt;"已参评好",I3&gt;=5),"超5小时未参评",IF(I3&gt;=7,"超7小时未参评",IF(I3&gt;=8,"超时未参评","")))</f>
        <v/>
      </c>
      <c r="M3" t="inlineStr">
        <is>
          <t>用户没收到信息</t>
        </is>
      </c>
    </row>
    <row r="4" ht="51" customHeight="1" s="1">
      <c r="A4" t="inlineStr">
        <is>
          <t>15363354670</t>
        </is>
      </c>
      <c r="B4" s="53" t="n">
        <v>46203.88164351852</v>
      </c>
      <c r="C4" t="inlineStr">
        <is>
          <t>北部四镇工作站</t>
        </is>
      </c>
      <c r="D4" t="inlineStr">
        <is>
          <t>黄再明</t>
        </is>
      </c>
      <c r="E4" t="inlineStr">
        <is>
          <t>陈馥旭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46204.46497685185</v>
      </c>
      <c r="K4" s="53" t="n">
        <v>46204.79831018519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13380476977</t>
        </is>
      </c>
      <c r="B5" s="53" t="n">
        <v>46204.39648148148</v>
      </c>
      <c r="C5" t="inlineStr">
        <is>
          <t>市区城南工作站</t>
        </is>
      </c>
      <c r="D5" t="inlineStr">
        <is>
          <t>陈理智</t>
        </is>
      </c>
      <c r="E5" t="inlineStr">
        <is>
          <t>许秋跃</t>
        </is>
      </c>
      <c r="F5" t="inlineStr">
        <is>
          <t>未参评好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46204.47981481482</v>
      </c>
      <c r="K5" s="53" t="n">
        <v>46204.81314814815</v>
      </c>
      <c r="L5">
        <f>IF(AND(F5&lt;&gt;"已参评好",I5&gt;=5),"超5小时未参评",IF(I5&gt;=7,"超7小时未参评",IF(I5&gt;=8,"超时未参评","")))</f>
        <v/>
      </c>
      <c r="M5" t="inlineStr">
        <is>
          <t>无收到</t>
        </is>
      </c>
    </row>
    <row r="6" ht="51" customHeight="1" s="1">
      <c r="A6" t="inlineStr">
        <is>
          <t>13670748511</t>
        </is>
      </c>
      <c r="B6" s="53" t="n">
        <v>46203.84252314815</v>
      </c>
      <c r="C6" t="inlineStr">
        <is>
          <t>瓷都枫溪工作站</t>
        </is>
      </c>
      <c r="D6" t="inlineStr">
        <is>
          <t>许守锦</t>
        </is>
      </c>
      <c r="E6" t="inlineStr">
        <is>
          <t>卢志平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46204.42585648148</v>
      </c>
      <c r="K6" s="53" t="n">
        <v>46204.75918981482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17875661974</t>
        </is>
      </c>
      <c r="B7" s="53" t="n">
        <v>46203.8368287037</v>
      </c>
      <c r="C7" t="inlineStr">
        <is>
          <t>饶平北片工作站</t>
        </is>
      </c>
      <c r="D7" t="inlineStr">
        <is>
          <t>詹进链</t>
        </is>
      </c>
      <c r="E7" t="inlineStr">
        <is>
          <t>詹金潮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46204.42016203704</v>
      </c>
      <c r="K7" s="53" t="n">
        <v>46204.75349537037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15913001013</t>
        </is>
      </c>
      <c r="B8" s="53" t="n">
        <v>46203.8874074074</v>
      </c>
      <c r="C8" t="inlineStr">
        <is>
          <t>潮安城区工作站</t>
        </is>
      </c>
      <c r="D8" t="inlineStr">
        <is>
          <t>吴家鸣</t>
        </is>
      </c>
      <c r="E8" t="inlineStr">
        <is>
          <t>曾喜标</t>
        </is>
      </c>
      <c r="F8" t="inlineStr">
        <is>
          <t>未参评好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46204.47074074074</v>
      </c>
      <c r="K8" s="53" t="n">
        <v>46204.80407407408</v>
      </c>
      <c r="L8">
        <f>IF(AND(F8&lt;&gt;"已参评好",I8&gt;=5),"超5小时未参评",IF(I8&gt;=7,"超7小时未参评",IF(I8&gt;=8,"超时未参评","")))</f>
        <v/>
      </c>
      <c r="M8" t="inlineStr">
        <is>
          <t>用户没回复</t>
        </is>
      </c>
    </row>
    <row r="9" ht="51" customHeight="1" s="1">
      <c r="A9" t="inlineStr">
        <is>
          <t>17811525097</t>
        </is>
      </c>
      <c r="B9" s="53" t="n">
        <v>46203.90931712963</v>
      </c>
      <c r="C9" t="inlineStr">
        <is>
          <t>磷官铁工作站</t>
        </is>
      </c>
      <c r="D9" t="inlineStr">
        <is>
          <t>吴坊</t>
        </is>
      </c>
      <c r="E9" t="inlineStr">
        <is>
          <t>陆淳鑫</t>
        </is>
      </c>
      <c r="F9" t="inlineStr">
        <is>
          <t>未参评好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46204.49265046296</v>
      </c>
      <c r="K9" s="53" t="n">
        <v>46204.8259837963</v>
      </c>
      <c r="L9">
        <f>IF(AND(F9&lt;&gt;"已参评好",I9&gt;=5),"超5小时未参评",IF(I9&gt;=7,"超7小时未参评",IF(I9&gt;=8,"超时未参评","")))</f>
        <v/>
      </c>
      <c r="M9" t="inlineStr">
        <is>
          <t>用户收不到信息</t>
        </is>
      </c>
    </row>
    <row r="10" ht="51" customHeight="1" s="1">
      <c r="A10" t="inlineStr">
        <is>
          <t>18923518593</t>
        </is>
      </c>
      <c r="B10" s="53" t="n">
        <v>46203.84987268518</v>
      </c>
      <c r="C10" t="inlineStr">
        <is>
          <t>饶平北片工作站</t>
        </is>
      </c>
      <c r="D10" t="inlineStr">
        <is>
          <t>詹进链</t>
        </is>
      </c>
      <c r="E10" t="inlineStr">
        <is>
          <t>詹秋鸿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46204.43320601852</v>
      </c>
      <c r="K10" s="53" t="n">
        <v>46204.76653935185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15768837989</t>
        </is>
      </c>
      <c r="B11" s="53" t="n">
        <v>46203.83783564815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林佳宏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46204.42116898148</v>
      </c>
      <c r="K11" s="53" t="n">
        <v>46204.75450231481</v>
      </c>
      <c r="L11">
        <f>IF(AND(F11&lt;&gt;"已参评好",I11&gt;=5),"超5小时未参评",IF(I11&gt;=7,"超7小时未参评",IF(I11&gt;=8,"超时未参评","")))</f>
        <v/>
      </c>
      <c r="M11" t="inlineStr">
        <is>
          <t>无收到</t>
        </is>
      </c>
    </row>
    <row r="12" ht="51" customHeight="1" s="1">
      <c r="A12" t="inlineStr">
        <is>
          <t>17820950427</t>
        </is>
      </c>
      <c r="B12" s="53" t="n">
        <v>46203.84075231481</v>
      </c>
      <c r="C12" t="inlineStr">
        <is>
          <t>瓷都枫溪工作站</t>
        </is>
      </c>
      <c r="D12" t="inlineStr">
        <is>
          <t>许守锦</t>
        </is>
      </c>
      <c r="E12" t="inlineStr">
        <is>
          <t>蔡键城</t>
        </is>
      </c>
      <c r="G12" t="inlineStr">
        <is>
          <t>超时</t>
        </is>
      </c>
      <c r="H12" t="inlineStr">
        <is>
          <t>否</t>
        </is>
      </c>
      <c r="I12" s="54">
        <f>(NOW()-J12)*24</f>
        <v/>
      </c>
      <c r="J12" s="53" t="n">
        <v>46204.42408564815</v>
      </c>
      <c r="K12" s="53" t="n">
        <v>46204.75741898148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13631038825</t>
        </is>
      </c>
      <c r="B13" s="53" t="n">
        <v>46203.89759259259</v>
      </c>
      <c r="C13" t="inlineStr">
        <is>
          <t>饶平西片工作站</t>
        </is>
      </c>
      <c r="D13" t="inlineStr">
        <is>
          <t>吴泽镐</t>
        </is>
      </c>
      <c r="E13" t="inlineStr">
        <is>
          <t>黄春旺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否</t>
        </is>
      </c>
      <c r="I13" s="54">
        <f>(NOW()-J13)*24</f>
        <v/>
      </c>
      <c r="J13" s="53" t="n">
        <v>46204.48092592593</v>
      </c>
      <c r="K13" s="53" t="n">
        <v>46204.81425925926</v>
      </c>
      <c r="L13">
        <f>IF(AND(F13&lt;&gt;"已参评好",I13&gt;=5),"超5小时未参评",IF(I13&gt;=7,"超7小时未参评",IF(I13&gt;=8,"超时未参评","")))</f>
        <v/>
      </c>
      <c r="M13" t="inlineStr">
        <is>
          <t>客户不在家不会评</t>
        </is>
      </c>
    </row>
    <row r="14" ht="51" customHeight="1" s="1">
      <c r="A14" t="inlineStr">
        <is>
          <t>13553790369</t>
        </is>
      </c>
      <c r="B14" s="53" t="n">
        <v>46203.83416666667</v>
      </c>
      <c r="C14" t="inlineStr">
        <is>
          <t>瓷都枫溪工作站</t>
        </is>
      </c>
      <c r="D14" t="inlineStr">
        <is>
          <t>许守锦</t>
        </is>
      </c>
      <c r="E14" t="inlineStr">
        <is>
          <t>卢奕鑫</t>
        </is>
      </c>
      <c r="G14" t="inlineStr">
        <is>
          <t>超时</t>
        </is>
      </c>
      <c r="H14" t="inlineStr">
        <is>
          <t>否</t>
        </is>
      </c>
      <c r="I14" s="54">
        <f>(NOW()-J14)*24</f>
        <v/>
      </c>
      <c r="J14" s="53" t="n">
        <v>46204.4175</v>
      </c>
      <c r="K14" s="53" t="n">
        <v>46204.75083333333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13715701577</t>
        </is>
      </c>
      <c r="B15" s="53" t="n">
        <v>46203.87631944445</v>
      </c>
      <c r="C15" t="inlineStr">
        <is>
          <t>饶平中片工作站</t>
        </is>
      </c>
      <c r="D15" t="inlineStr">
        <is>
          <t>郑洽祥</t>
        </is>
      </c>
      <c r="E15" t="inlineStr">
        <is>
          <t>陈宋杰</t>
        </is>
      </c>
      <c r="F15" t="inlineStr">
        <is>
          <t>未参评好</t>
        </is>
      </c>
      <c r="G15" t="inlineStr">
        <is>
          <t>超时</t>
        </is>
      </c>
      <c r="H15" t="inlineStr">
        <is>
          <t>否</t>
        </is>
      </c>
      <c r="I15" s="54">
        <f>(NOW()-J15)*24</f>
        <v/>
      </c>
      <c r="J15" s="53" t="n">
        <v>46204.45965277778</v>
      </c>
      <c r="K15" s="53" t="n">
        <v>46204.79298611111</v>
      </c>
      <c r="L15">
        <f>IF(AND(F15&lt;&gt;"已参评好",I15&gt;=5),"超5小时未参评",IF(I15&gt;=7,"超7小时未参评",IF(I15&gt;=8,"超时未参评","")))</f>
        <v/>
      </c>
      <c r="M15" t="inlineStr">
        <is>
          <t>客户没收到参评短信</t>
        </is>
      </c>
    </row>
    <row r="16" ht="51" customHeight="1" s="1">
      <c r="A16" t="inlineStr">
        <is>
          <t>17841969143</t>
        </is>
      </c>
      <c r="B16" s="53" t="n">
        <v>46203.91472222222</v>
      </c>
      <c r="C16" t="inlineStr">
        <is>
          <t>韩江新城工作站</t>
        </is>
      </c>
      <c r="D16" t="inlineStr">
        <is>
          <t>邱培烁</t>
        </is>
      </c>
      <c r="E16" t="inlineStr">
        <is>
          <t>高科文</t>
        </is>
      </c>
      <c r="F16" t="inlineStr">
        <is>
          <t>未参评好</t>
        </is>
      </c>
      <c r="G16" t="inlineStr">
        <is>
          <t>超时</t>
        </is>
      </c>
      <c r="H16" t="inlineStr">
        <is>
          <t>否</t>
        </is>
      </c>
      <c r="I16" s="54">
        <f>(NOW()-J16)*24</f>
        <v/>
      </c>
      <c r="J16" s="53" t="n">
        <v>46204.49805555555</v>
      </c>
      <c r="K16" s="53" t="n">
        <v>46204.83138888889</v>
      </c>
      <c r="L16">
        <f>IF(AND(F16&lt;&gt;"已参评好",I16&gt;=5),"超5小时未参评",IF(I16&gt;=7,"超7小时未参评",IF(I16&gt;=8,"超时未参评","")))</f>
        <v/>
      </c>
      <c r="M16" t="inlineStr">
        <is>
          <t>用户没收到短信</t>
        </is>
      </c>
    </row>
    <row r="17" ht="51" customHeight="1" s="1">
      <c r="A17" t="inlineStr">
        <is>
          <t>13500108580</t>
        </is>
      </c>
      <c r="B17" s="53" t="n">
        <v>46203.93563657408</v>
      </c>
      <c r="C17" t="inlineStr">
        <is>
          <t>瓷都枫溪工作站</t>
        </is>
      </c>
      <c r="D17" t="inlineStr">
        <is>
          <t>许守锦</t>
        </is>
      </c>
      <c r="E17" t="inlineStr">
        <is>
          <t>周湘禹</t>
        </is>
      </c>
      <c r="F17" t="inlineStr">
        <is>
          <t>已参评好</t>
        </is>
      </c>
      <c r="G17" t="inlineStr">
        <is>
          <t>超时</t>
        </is>
      </c>
      <c r="H17" t="inlineStr">
        <is>
          <t>否</t>
        </is>
      </c>
      <c r="I17" s="54">
        <f>(NOW()-J17)*24</f>
        <v/>
      </c>
      <c r="J17" s="53" t="n">
        <v>46204.51896990741</v>
      </c>
      <c r="K17" s="53" t="n">
        <v>46204.85230324074</v>
      </c>
      <c r="L17">
        <f>IF(AND(F17&lt;&gt;"已参评好",I17&gt;=5),"超5小时未参评",IF(I17&gt;=7,"超7小时未参评",IF(I17&gt;=8,"超时未参评","")))</f>
        <v/>
      </c>
      <c r="M17" t="inlineStr">
        <is>
          <t>已参评</t>
        </is>
      </c>
    </row>
    <row r="18" ht="51" customHeight="1" s="1">
      <c r="A18" t="inlineStr">
        <is>
          <t>13433706507</t>
        </is>
      </c>
      <c r="B18" s="53" t="n">
        <v>46203.85804398148</v>
      </c>
      <c r="C18" t="inlineStr">
        <is>
          <t>瓷都枫溪工作站</t>
        </is>
      </c>
      <c r="D18" t="inlineStr">
        <is>
          <t>许守锦</t>
        </is>
      </c>
      <c r="E18" t="inlineStr">
        <is>
          <t>温锈洪</t>
        </is>
      </c>
      <c r="G18" t="inlineStr">
        <is>
          <t>超时</t>
        </is>
      </c>
      <c r="H18" t="inlineStr">
        <is>
          <t>否</t>
        </is>
      </c>
      <c r="I18" s="54">
        <f>(NOW()-J18)*24</f>
        <v/>
      </c>
      <c r="J18" s="53" t="n">
        <v>46204.44137731481</v>
      </c>
      <c r="K18" s="53" t="n">
        <v>46204.77471064815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13727997766</t>
        </is>
      </c>
      <c r="B19" s="53" t="n">
        <v>46204.59556712963</v>
      </c>
      <c r="C19" t="inlineStr">
        <is>
          <t>市区城南工作站</t>
        </is>
      </c>
      <c r="D19" t="inlineStr">
        <is>
          <t>陈理智</t>
        </is>
      </c>
      <c r="E19" t="inlineStr">
        <is>
          <t>陈涛</t>
        </is>
      </c>
      <c r="F19" t="inlineStr">
        <is>
          <t>未参评好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46204.67890046296</v>
      </c>
      <c r="K19" s="53" t="n">
        <v>46205.0122337963</v>
      </c>
      <c r="L19">
        <f>IF(AND(F19&lt;&gt;"已参评好",I19&gt;=5),"超5小时未参评",IF(I19&gt;=7,"超7小时未参评",IF(I19&gt;=8,"超时未参评","")))</f>
        <v/>
      </c>
      <c r="M19" t="inlineStr">
        <is>
          <t>无收到</t>
        </is>
      </c>
    </row>
    <row r="20" ht="51" customHeight="1" s="1">
      <c r="A20" t="inlineStr">
        <is>
          <t>13413713287</t>
        </is>
      </c>
      <c r="B20" s="53" t="n">
        <v>46204.44699074074</v>
      </c>
      <c r="C20" t="inlineStr">
        <is>
          <t>韩江新城工作站</t>
        </is>
      </c>
      <c r="D20" t="inlineStr">
        <is>
          <t>邱培烁</t>
        </is>
      </c>
      <c r="E20" t="inlineStr">
        <is>
          <t>柯德贤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46204.53032407408</v>
      </c>
      <c r="K20" s="53" t="n">
        <v>46204.8636574074</v>
      </c>
      <c r="L20">
        <f>IF(AND(F20&lt;&gt;"已参评好",I20&gt;=5),"超5小时未参评",IF(I20&gt;=7,"超7小时未参评",IF(I20&gt;=8,"超时未参评","")))</f>
        <v/>
      </c>
      <c r="M20" t="inlineStr">
        <is>
          <t>用户没收到信息</t>
        </is>
      </c>
    </row>
    <row r="21" ht="51" customHeight="1" s="1">
      <c r="A21" t="inlineStr">
        <is>
          <t>17807687735</t>
        </is>
      </c>
      <c r="B21" s="53" t="n">
        <v>46204.47395833334</v>
      </c>
      <c r="C21" t="inlineStr">
        <is>
          <t>饶平西片工作站</t>
        </is>
      </c>
      <c r="D21" t="inlineStr">
        <is>
          <t>吴泽镐</t>
        </is>
      </c>
      <c r="E21" t="inlineStr">
        <is>
          <t>麦杰生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46204.55729166666</v>
      </c>
      <c r="K21" s="53" t="n">
        <v>46204.890625</v>
      </c>
      <c r="L21">
        <f>IF(AND(F21&lt;&gt;"已参评好",I21&gt;=5),"超5小时未参评",IF(I21&gt;=7,"超7小时未参评",IF(I21&gt;=8,"超时未参评","")))</f>
        <v/>
      </c>
      <c r="M21" t="inlineStr">
        <is>
          <t>已经参评</t>
        </is>
      </c>
    </row>
    <row r="22" ht="51" customHeight="1" s="1">
      <c r="A22" t="inlineStr">
        <is>
          <t>13623098425</t>
        </is>
      </c>
      <c r="B22" s="53" t="n">
        <v>46204.55402777778</v>
      </c>
      <c r="C22" t="inlineStr">
        <is>
          <t>市区城北工作站</t>
        </is>
      </c>
      <c r="D22" t="inlineStr">
        <is>
          <t>陆锐荣</t>
        </is>
      </c>
      <c r="E22" t="inlineStr">
        <is>
          <t>周君山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46204.63736111111</v>
      </c>
      <c r="K22" s="53" t="n">
        <v>46204.97069444445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36530072808</t>
        </is>
      </c>
      <c r="B23" s="53" t="n">
        <v>46204.45694444444</v>
      </c>
      <c r="C23" t="inlineStr">
        <is>
          <t>市区城北工作站</t>
        </is>
      </c>
      <c r="D23" t="inlineStr">
        <is>
          <t>陆锐荣</t>
        </is>
      </c>
      <c r="E23" t="inlineStr">
        <is>
          <t>曹贤伟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46204.54027777778</v>
      </c>
      <c r="K23" s="53" t="n">
        <v>46204.87361111111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19865914401</t>
        </is>
      </c>
      <c r="B24" s="53" t="n">
        <v>46204.58565972222</v>
      </c>
      <c r="C24" t="inlineStr">
        <is>
          <t>古巷登塘工作站</t>
        </is>
      </c>
      <c r="D24" t="inlineStr">
        <is>
          <t>陈佳雄</t>
        </is>
      </c>
      <c r="E24" t="inlineStr">
        <is>
          <t>刘泽标</t>
        </is>
      </c>
      <c r="F24" t="inlineStr">
        <is>
          <t>已参评好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46204.66899305556</v>
      </c>
      <c r="K24" s="53" t="n">
        <v>46205.00232638889</v>
      </c>
      <c r="L24">
        <f>IF(AND(F24&lt;&gt;"已参评好",I24&gt;=5),"超5小时未参评",IF(I24&gt;=7,"超7小时未参评",IF(I24&gt;=8,"超时未参评","")))</f>
        <v/>
      </c>
      <c r="M24" t="inlineStr">
        <is>
          <t>已参评好</t>
        </is>
      </c>
    </row>
    <row r="25" ht="51" customHeight="1" s="1">
      <c r="A25" t="inlineStr">
        <is>
          <t>18948489277</t>
        </is>
      </c>
      <c r="B25" s="53" t="n">
        <v>46204.45542824074</v>
      </c>
      <c r="C25" t="inlineStr">
        <is>
          <t>市区城北工作站</t>
        </is>
      </c>
      <c r="E25" t="inlineStr">
        <is>
          <t>林锐浩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46204.53876157408</v>
      </c>
      <c r="K25" s="53" t="n">
        <v>46204.8720949074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13715763596</t>
        </is>
      </c>
      <c r="B26" s="53" t="n">
        <v>46204.48649305556</v>
      </c>
      <c r="C26" t="inlineStr">
        <is>
          <t>市区城南工作站</t>
        </is>
      </c>
      <c r="D26" t="inlineStr">
        <is>
          <t>陈理智</t>
        </is>
      </c>
      <c r="E26" t="inlineStr">
        <is>
          <t>陈诗俊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46204.56982638889</v>
      </c>
      <c r="K26" s="53" t="n">
        <v>46204.90315972222</v>
      </c>
      <c r="L26">
        <f>IF(AND(F26&lt;&gt;"已参评好",I26&gt;=5),"超5小时未参评",IF(I26&gt;=7,"超7小时未参评",IF(I26&gt;=8,"超时未参评","")))</f>
        <v/>
      </c>
      <c r="M26" t="inlineStr">
        <is>
          <t>已参评</t>
        </is>
      </c>
    </row>
    <row r="27" ht="51" customHeight="1" s="1">
      <c r="A27" t="inlineStr">
        <is>
          <t>13670720668</t>
        </is>
      </c>
      <c r="B27" s="53" t="n">
        <v>46204.57130787037</v>
      </c>
      <c r="C27" t="inlineStr">
        <is>
          <t>韩江新城工作站</t>
        </is>
      </c>
      <c r="D27" t="inlineStr">
        <is>
          <t>邱培烁</t>
        </is>
      </c>
      <c r="E27" t="inlineStr">
        <is>
          <t>谢洽杰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46204.65464120371</v>
      </c>
      <c r="K27" s="53" t="n">
        <v>46204.98797453703</v>
      </c>
      <c r="L27">
        <f>IF(AND(F27&lt;&gt;"已参评好",I27&gt;=5),"超5小时未参评",IF(I27&gt;=7,"超7小时未参评",IF(I27&gt;=8,"超时未参评","")))</f>
        <v/>
      </c>
      <c r="M27" t="inlineStr">
        <is>
          <t>没收到</t>
        </is>
      </c>
    </row>
    <row r="28" ht="51" customHeight="1" s="1">
      <c r="A28" t="inlineStr">
        <is>
          <t>13539396402</t>
        </is>
      </c>
      <c r="B28" s="53" t="n">
        <v>46204.52186342593</v>
      </c>
      <c r="C28" t="inlineStr">
        <is>
          <t>磷官铁工作站</t>
        </is>
      </c>
      <c r="D28" t="inlineStr">
        <is>
          <t>吴坊</t>
        </is>
      </c>
      <c r="E28" t="inlineStr">
        <is>
          <t>方锐伟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46204.60519675926</v>
      </c>
      <c r="K28" s="53" t="n">
        <v>46204.93853009259</v>
      </c>
      <c r="L28">
        <f>IF(AND(F28&lt;&gt;"已参评好",I28&gt;=5),"超5小时未参评",IF(I28&gt;=7,"超7小时未参评",IF(I28&gt;=8,"超时未参评","")))</f>
        <v/>
      </c>
      <c r="M28" t="inlineStr">
        <is>
          <t>已评</t>
        </is>
      </c>
    </row>
    <row r="29" ht="51" customHeight="1" s="1">
      <c r="A29" t="inlineStr">
        <is>
          <t>13622557208</t>
        </is>
      </c>
      <c r="B29" s="53" t="n">
        <v>46204.52530092592</v>
      </c>
      <c r="C29" t="inlineStr">
        <is>
          <t>彩塘东凤工作站</t>
        </is>
      </c>
      <c r="D29" t="inlineStr">
        <is>
          <t>丁锐涛</t>
        </is>
      </c>
      <c r="E29" t="inlineStr">
        <is>
          <t>郑汉坤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46204.60863425926</v>
      </c>
      <c r="K29" s="53" t="n">
        <v>46204.94196759259</v>
      </c>
      <c r="L29">
        <f>IF(AND(F29&lt;&gt;"已参评好",I29&gt;=5),"超5小时未参评",IF(I29&gt;=7,"超7小时未参评",IF(I29&gt;=8,"超时未参评","")))</f>
        <v/>
      </c>
      <c r="M29" t="inlineStr">
        <is>
          <t>收无短信，连交付书都收无</t>
        </is>
      </c>
    </row>
    <row r="30" ht="51" customHeight="1" s="1">
      <c r="A30" t="inlineStr">
        <is>
          <t>15216946470</t>
        </is>
      </c>
      <c r="B30" s="53" t="n">
        <v>46204.52628472223</v>
      </c>
      <c r="C30" t="inlineStr">
        <is>
          <t>市区城南工作站</t>
        </is>
      </c>
      <c r="D30" t="inlineStr">
        <is>
          <t>陈理智</t>
        </is>
      </c>
      <c r="E30" t="inlineStr">
        <is>
          <t>陈诗俊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46204.60961805555</v>
      </c>
      <c r="K30" s="53" t="n">
        <v>46204.94295138889</v>
      </c>
      <c r="L30">
        <f>IF(AND(F30&lt;&gt;"已参评好",I30&gt;=5),"超5小时未参评",IF(I30&gt;=7,"超7小时未参评",IF(I30&gt;=8,"超时未参评","")))</f>
        <v/>
      </c>
      <c r="M30" t="inlineStr">
        <is>
          <t>已参评</t>
        </is>
      </c>
    </row>
    <row r="31" ht="51" customHeight="1" s="1">
      <c r="A31" t="inlineStr">
        <is>
          <t>15992341638</t>
        </is>
      </c>
      <c r="B31" s="53" t="n">
        <v>46204.44652777778</v>
      </c>
      <c r="C31" t="inlineStr">
        <is>
          <t>饶平西片工作站</t>
        </is>
      </c>
      <c r="D31" t="inlineStr">
        <is>
          <t>吴泽镐</t>
        </is>
      </c>
      <c r="E31" t="inlineStr">
        <is>
          <t>麦杰生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46204.52986111111</v>
      </c>
      <c r="K31" s="53" t="n">
        <v>46204.86319444444</v>
      </c>
      <c r="L31">
        <f>IF(AND(F31&lt;&gt;"已参评好",I31&gt;=5),"超5小时未参评",IF(I31&gt;=7,"超7小时未参评",IF(I31&gt;=8,"超时未参评","")))</f>
        <v/>
      </c>
      <c r="M31" t="inlineStr">
        <is>
          <t>联系不到客户</t>
        </is>
      </c>
    </row>
    <row r="32" ht="51" customHeight="1" s="1">
      <c r="A32" t="inlineStr">
        <is>
          <t>14739238197</t>
        </is>
      </c>
      <c r="B32" s="53" t="n">
        <v>46204.53386574074</v>
      </c>
      <c r="C32" t="inlineStr">
        <is>
          <t>彩塘东凤工作站</t>
        </is>
      </c>
      <c r="D32" t="inlineStr">
        <is>
          <t>丁锐涛</t>
        </is>
      </c>
      <c r="E32" t="inlineStr">
        <is>
          <t>陈嘉灿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46204.61719907408</v>
      </c>
      <c r="K32" s="53" t="n">
        <v>46204.95053240741</v>
      </c>
      <c r="L32">
        <f>IF(AND(F32&lt;&gt;"已参评好",I32&gt;=5),"超5小时未参评",IF(I32&gt;=7,"超7小时未参评",IF(I32&gt;=8,"超时未参评","")))</f>
        <v/>
      </c>
      <c r="M32" t="inlineStr">
        <is>
          <t>需要上门看，现场没有看到</t>
        </is>
      </c>
    </row>
    <row r="33" ht="51" customHeight="1" s="1">
      <c r="A33" t="inlineStr">
        <is>
          <t>13413755542</t>
        </is>
      </c>
      <c r="B33" s="53" t="n">
        <v>46204.45586805556</v>
      </c>
      <c r="C33" t="inlineStr">
        <is>
          <t>市区城南工作站</t>
        </is>
      </c>
      <c r="D33" t="inlineStr">
        <is>
          <t>陈理智</t>
        </is>
      </c>
      <c r="E33" t="inlineStr">
        <is>
          <t>冯伟群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46204.53920138889</v>
      </c>
      <c r="K33" s="53" t="n">
        <v>46204.87253472222</v>
      </c>
      <c r="L33">
        <f>IF(AND(F33&lt;&gt;"已参评好",I33&gt;=5),"超5小时未参评",IF(I33&gt;=7,"超7小时未参评",IF(I33&gt;=8,"超时未参评","")))</f>
        <v/>
      </c>
      <c r="M33" t="inlineStr">
        <is>
          <t>无收到</t>
        </is>
      </c>
    </row>
    <row r="34" ht="51" customHeight="1" s="1">
      <c r="A34" t="inlineStr">
        <is>
          <t>13903093178</t>
        </is>
      </c>
      <c r="B34" s="53" t="n">
        <v>46204.44849537037</v>
      </c>
      <c r="C34" t="inlineStr">
        <is>
          <t>韩江新城工作站</t>
        </is>
      </c>
      <c r="D34" t="inlineStr">
        <is>
          <t>邱培烁</t>
        </is>
      </c>
      <c r="E34" t="inlineStr">
        <is>
          <t>曾楚湘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46204.5318287037</v>
      </c>
      <c r="K34" s="53" t="n">
        <v>46204.86516203704</v>
      </c>
      <c r="L34">
        <f>IF(AND(F34&lt;&gt;"已参评好",I34&gt;=5),"超5小时未参评",IF(I34&gt;=7,"超7小时未参评",IF(I34&gt;=8,"超时未参评","")))</f>
        <v/>
      </c>
      <c r="M34" t="inlineStr">
        <is>
          <t>用户收不到信息</t>
        </is>
      </c>
    </row>
    <row r="35" ht="51" customHeight="1" s="1">
      <c r="A35" t="inlineStr">
        <is>
          <t>13433787728</t>
        </is>
      </c>
      <c r="B35" s="53" t="n">
        <v>46204.59960648148</v>
      </c>
      <c r="C35" t="inlineStr">
        <is>
          <t>饶平北片工作站</t>
        </is>
      </c>
      <c r="D35" t="inlineStr">
        <is>
          <t>詹进链</t>
        </is>
      </c>
      <c r="E35" t="inlineStr">
        <is>
          <t>詹朝鸿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46204.68293981482</v>
      </c>
      <c r="K35" s="53" t="n">
        <v>46205.01627314815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18307686462</t>
        </is>
      </c>
      <c r="B36" s="53" t="n">
        <v>46204.56158564815</v>
      </c>
      <c r="C36" t="inlineStr">
        <is>
          <t>潮安城区工作站</t>
        </is>
      </c>
      <c r="D36" t="inlineStr">
        <is>
          <t>吴家鸣</t>
        </is>
      </c>
      <c r="E36" t="inlineStr">
        <is>
          <t>陈健桁</t>
        </is>
      </c>
      <c r="F36" t="inlineStr">
        <is>
          <t>未参评好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46204.64491898148</v>
      </c>
      <c r="K36" s="53" t="n">
        <v>46204.97825231482</v>
      </c>
      <c r="L36">
        <f>IF(AND(F36&lt;&gt;"已参评好",I36&gt;=5),"超5小时未参评",IF(I36&gt;=7,"超7小时未参评",IF(I36&gt;=8,"超时未参评","")))</f>
        <v/>
      </c>
      <c r="M36" t="inlineStr">
        <is>
          <t>用户没收到短信</t>
        </is>
      </c>
    </row>
    <row r="37" ht="51" customHeight="1" s="1">
      <c r="A37" t="inlineStr">
        <is>
          <t>15107687488</t>
        </is>
      </c>
      <c r="B37" s="53" t="n">
        <v>46204.50740740741</v>
      </c>
      <c r="C37" t="inlineStr">
        <is>
          <t>韩江新城工作站</t>
        </is>
      </c>
      <c r="D37" t="inlineStr">
        <is>
          <t>邱培烁</t>
        </is>
      </c>
      <c r="E37" t="inlineStr">
        <is>
          <t>柯德贤</t>
        </is>
      </c>
      <c r="F37" t="inlineStr">
        <is>
          <t>已参评好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46204.59074074074</v>
      </c>
      <c r="K37" s="53" t="n">
        <v>46204.92407407407</v>
      </c>
      <c r="L37">
        <f>IF(AND(F37&lt;&gt;"已参评好",I37&gt;=5),"超5小时未参评",IF(I37&gt;=7,"超7小时未参评",IF(I37&gt;=8,"超时未参评","")))</f>
        <v/>
      </c>
      <c r="M37" t="inlineStr">
        <is>
          <t>已参评</t>
        </is>
      </c>
    </row>
    <row r="38" ht="34" customHeight="1" s="1">
      <c r="A38" t="inlineStr">
        <is>
          <t>13376734237</t>
        </is>
      </c>
      <c r="B38" s="53" t="n">
        <v>46204.49957175926</v>
      </c>
      <c r="C38" t="inlineStr">
        <is>
          <t>浮洋网格</t>
        </is>
      </c>
      <c r="D38" t="inlineStr">
        <is>
          <t>曾声锦</t>
        </is>
      </c>
      <c r="E38" t="inlineStr">
        <is>
          <t>吴伟</t>
        </is>
      </c>
      <c r="F38" t="inlineStr">
        <is>
          <t>已参评好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46204.58290509259</v>
      </c>
      <c r="K38" s="53" t="n">
        <v>46204.91623842593</v>
      </c>
      <c r="L38">
        <f>IF(AND(F38&lt;&gt;"已参评好",I38&gt;=5),"超5小时未参评",IF(I38&gt;=7,"超7小时未参评",IF(I38&gt;=8,"超时未参评","")))</f>
        <v/>
      </c>
      <c r="M38" t="inlineStr">
        <is>
          <t>已参评好</t>
        </is>
      </c>
    </row>
    <row r="39" ht="51" customHeight="1" s="1">
      <c r="A39" t="inlineStr">
        <is>
          <t>18666640669</t>
        </is>
      </c>
      <c r="B39" s="53" t="n">
        <v>46204.48263888889</v>
      </c>
      <c r="C39" t="inlineStr">
        <is>
          <t>潮安城区工作站</t>
        </is>
      </c>
      <c r="D39" t="inlineStr">
        <is>
          <t>吴家鸣</t>
        </is>
      </c>
      <c r="E39" t="inlineStr">
        <is>
          <t>梁林勃</t>
        </is>
      </c>
      <c r="F39" t="inlineStr">
        <is>
          <t>已参评好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46204.56597222222</v>
      </c>
      <c r="K39" s="53" t="n">
        <v>46204.89930555555</v>
      </c>
      <c r="L39">
        <f>IF(AND(F39&lt;&gt;"已参评好",I39&gt;=5),"超5小时未参评",IF(I39&gt;=7,"超7小时未参评",IF(I39&gt;=8,"超时未参评","")))</f>
        <v/>
      </c>
      <c r="M39" t="inlineStr">
        <is>
          <t>已参评好</t>
        </is>
      </c>
    </row>
    <row r="40">
      <c r="A40" t="inlineStr">
        <is>
          <t>18023930660</t>
        </is>
      </c>
      <c r="B40" s="53" t="n">
        <v>46204.45765046297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陈宏章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46204.54098379629</v>
      </c>
      <c r="K40" s="53" t="n">
        <v>46204.87431712963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13670761666</t>
        </is>
      </c>
      <c r="B41" s="53" t="n">
        <v>46204.48510416667</v>
      </c>
      <c r="C41" t="inlineStr">
        <is>
          <t>江东龙湖工作站</t>
        </is>
      </c>
      <c r="D41" t="inlineStr">
        <is>
          <t>郑州杰</t>
        </is>
      </c>
      <c r="E41" t="inlineStr">
        <is>
          <t>许楚宇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46204.5684375</v>
      </c>
      <c r="K41" s="53" t="n">
        <v>46204.90177083333</v>
      </c>
      <c r="L41">
        <f>IF(AND(F41&lt;&gt;"已参评好",I41&gt;=5),"超5小时未参评",IF(I41&gt;=7,"超7小时未参评",IF(I41&gt;=8,"超时未参评","")))</f>
        <v/>
      </c>
      <c r="M41" t="inlineStr">
        <is>
          <t>已参评好</t>
        </is>
      </c>
    </row>
    <row r="42">
      <c r="A42" t="inlineStr">
        <is>
          <t>17722215095</t>
        </is>
      </c>
      <c r="B42" s="53" t="n">
        <v>46204.51893518519</v>
      </c>
      <c r="C42" t="inlineStr">
        <is>
          <t>韩江新城工作站</t>
        </is>
      </c>
      <c r="D42" t="inlineStr">
        <is>
          <t>邱培烁</t>
        </is>
      </c>
      <c r="E42" t="inlineStr">
        <is>
          <t>陈黄欢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46204.60226851852</v>
      </c>
      <c r="K42" s="53" t="n">
        <v>46204.93560185185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13060537011</t>
        </is>
      </c>
      <c r="B43" s="53" t="n">
        <v>46204.47398148148</v>
      </c>
      <c r="C43" t="inlineStr">
        <is>
          <t>市区城南工作站</t>
        </is>
      </c>
      <c r="D43" t="inlineStr">
        <is>
          <t>陈理智</t>
        </is>
      </c>
      <c r="E43" t="inlineStr">
        <is>
          <t>黄钿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46204.55731481482</v>
      </c>
      <c r="K43" s="53" t="n">
        <v>46204.89064814815</v>
      </c>
      <c r="L43">
        <f>IF(AND(F43&lt;&gt;"已参评好",I43&gt;=5),"超5小时未参评",IF(I43&gt;=7,"超7小时未参评",IF(I43&gt;=8,"超时未参评","")))</f>
        <v/>
      </c>
      <c r="M43" t="inlineStr">
        <is>
          <t>老人机无法参评</t>
        </is>
      </c>
    </row>
    <row r="44">
      <c r="A44" t="inlineStr">
        <is>
          <t>13622558044</t>
        </is>
      </c>
      <c r="B44" s="53" t="n">
        <v>46204.50357638889</v>
      </c>
      <c r="C44" t="inlineStr">
        <is>
          <t>市区城北工作站</t>
        </is>
      </c>
      <c r="D44" t="inlineStr">
        <is>
          <t>陆锐荣</t>
        </is>
      </c>
      <c r="E44" t="inlineStr">
        <is>
          <t>陈锐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46204.58690972222</v>
      </c>
      <c r="K44" s="53" t="n">
        <v>46204.92024305555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18933492092</t>
        </is>
      </c>
      <c r="B45" s="53" t="n">
        <v>46204.44902777778</v>
      </c>
      <c r="C45" t="inlineStr">
        <is>
          <t>瓷都枫溪工作站</t>
        </is>
      </c>
      <c r="D45" t="inlineStr">
        <is>
          <t>许守锦</t>
        </is>
      </c>
      <c r="E45" t="inlineStr">
        <is>
          <t>陈庆海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46204.53236111111</v>
      </c>
      <c r="K45" s="53" t="n">
        <v>46204.86569444444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17825978064</t>
        </is>
      </c>
      <c r="B46" s="53" t="n">
        <v>46204.59306712963</v>
      </c>
      <c r="C46" t="inlineStr">
        <is>
          <t>古巷登塘工作站</t>
        </is>
      </c>
      <c r="D46" t="inlineStr">
        <is>
          <t>陈佳雄</t>
        </is>
      </c>
      <c r="E46" t="inlineStr">
        <is>
          <t>陈海荣</t>
        </is>
      </c>
      <c r="F46" t="inlineStr">
        <is>
          <t>未参评好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46204.67640046297</v>
      </c>
      <c r="K46" s="53" t="n">
        <v>46205.00973379629</v>
      </c>
      <c r="L46">
        <f>IF(AND(F46&lt;&gt;"已参评好",I46&gt;=5),"超5小时未参评",IF(I46&gt;=7,"超7小时未参评",IF(I46&gt;=8,"超时未参评","")))</f>
        <v/>
      </c>
      <c r="M46" t="inlineStr">
        <is>
          <t>短信删除</t>
        </is>
      </c>
    </row>
    <row r="47">
      <c r="A47" t="inlineStr">
        <is>
          <t>13160622701</t>
        </is>
      </c>
      <c r="B47" s="53" t="n">
        <v>46204.49577546296</v>
      </c>
      <c r="C47" t="inlineStr">
        <is>
          <t>瓷都枫溪工作站</t>
        </is>
      </c>
      <c r="D47" t="inlineStr">
        <is>
          <t>许守锦</t>
        </is>
      </c>
      <c r="E47" t="inlineStr">
        <is>
          <t>陆锐强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46204.57910879629</v>
      </c>
      <c r="K47" s="53" t="n">
        <v>46204.91244212963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13539382361</t>
        </is>
      </c>
      <c r="B48" s="53" t="n">
        <v>46204.50233796296</v>
      </c>
      <c r="C48" t="inlineStr">
        <is>
          <t>饶平城区工作站</t>
        </is>
      </c>
      <c r="D48" t="inlineStr">
        <is>
          <t>陈泽鹏</t>
        </is>
      </c>
      <c r="E48" t="inlineStr">
        <is>
          <t>吴镇周</t>
        </is>
      </c>
      <c r="F48" t="inlineStr">
        <is>
          <t>已参评好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46204.5856712963</v>
      </c>
      <c r="K48" s="53" t="n">
        <v>46204.91900462963</v>
      </c>
      <c r="L48">
        <f>IF(AND(F48&lt;&gt;"已参评好",I48&gt;=5),"超5小时未参评",IF(I48&gt;=7,"超7小时未参评",IF(I48&gt;=8,"超时未参评","")))</f>
        <v/>
      </c>
      <c r="M48" t="inlineStr">
        <is>
          <t>已参评</t>
        </is>
      </c>
    </row>
    <row r="49">
      <c r="A49" t="inlineStr">
        <is>
          <t>13828334142</t>
        </is>
      </c>
      <c r="B49" s="53" t="n">
        <v>46204.48534722222</v>
      </c>
      <c r="C49" t="inlineStr">
        <is>
          <t>市区城北工作站</t>
        </is>
      </c>
      <c r="D49" t="inlineStr">
        <is>
          <t>陆锐荣</t>
        </is>
      </c>
      <c r="E49" t="inlineStr">
        <is>
          <t>周君山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46204.56868055555</v>
      </c>
      <c r="K49" s="53" t="n">
        <v>46204.90201388889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13413790468</t>
        </is>
      </c>
      <c r="B50" s="53" t="n">
        <v>46204.54184027778</v>
      </c>
      <c r="C50" t="inlineStr">
        <is>
          <t>浮洋网格</t>
        </is>
      </c>
      <c r="D50" t="inlineStr">
        <is>
          <t>曾声锦</t>
        </is>
      </c>
      <c r="E50" t="inlineStr">
        <is>
          <t>邱晓杰</t>
        </is>
      </c>
      <c r="F50" t="inlineStr">
        <is>
          <t>未参评好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46204.62517361111</v>
      </c>
      <c r="K50" s="53" t="n">
        <v>46204.95850694444</v>
      </c>
      <c r="L50">
        <f>IF(AND(F50&lt;&gt;"已参评好",I50&gt;=5),"超5小时未参评",IF(I50&gt;=7,"超7小时未参评",IF(I50&gt;=8,"超时未参评","")))</f>
        <v/>
      </c>
      <c r="M50" t="inlineStr">
        <is>
          <t>用户没收到信息</t>
        </is>
      </c>
    </row>
    <row r="51">
      <c r="A51" t="inlineStr">
        <is>
          <t>15916467372</t>
        </is>
      </c>
      <c r="B51" s="53" t="n">
        <v>46204.61568287037</v>
      </c>
      <c r="C51" t="inlineStr">
        <is>
          <t>江东龙湖工作站</t>
        </is>
      </c>
      <c r="D51" t="inlineStr">
        <is>
          <t>郑州杰</t>
        </is>
      </c>
      <c r="E51" t="inlineStr">
        <is>
          <t>谢利军</t>
        </is>
      </c>
      <c r="F51" t="inlineStr">
        <is>
          <t>未参评好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46204.6990162037</v>
      </c>
      <c r="K51" s="53" t="n">
        <v>46205.03234953704</v>
      </c>
      <c r="L51">
        <f>IF(AND(F51&lt;&gt;"已参评好",I51&gt;=5),"超5小时未参评",IF(I51&gt;=7,"超7小时未参评",IF(I51&gt;=8,"超时未参评","")))</f>
        <v/>
      </c>
      <c r="M51" t="inlineStr">
        <is>
          <t>客户收不到短信</t>
        </is>
      </c>
    </row>
    <row r="52">
      <c r="A52" t="inlineStr">
        <is>
          <t>15814919386</t>
        </is>
      </c>
      <c r="B52" s="53" t="n">
        <v>46204.5321412037</v>
      </c>
      <c r="C52" t="inlineStr">
        <is>
          <t>市区城北工作站</t>
        </is>
      </c>
      <c r="D52" t="inlineStr">
        <is>
          <t>陆锐荣</t>
        </is>
      </c>
      <c r="E52" t="inlineStr">
        <is>
          <t>林金旭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46204.61547453704</v>
      </c>
      <c r="K52" s="53" t="n">
        <v>46204.94880787037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15919561961</t>
        </is>
      </c>
      <c r="B53" s="53" t="n">
        <v>46204.46621527777</v>
      </c>
      <c r="C53" t="inlineStr">
        <is>
          <t>饶平西片工作站</t>
        </is>
      </c>
      <c r="D53" t="inlineStr">
        <is>
          <t>吴泽镐</t>
        </is>
      </c>
      <c r="E53" t="inlineStr">
        <is>
          <t>麦煌圳</t>
        </is>
      </c>
      <c r="F53" t="inlineStr">
        <is>
          <t>未参评好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46204.54954861111</v>
      </c>
      <c r="K53" s="53" t="n">
        <v>46204.88288194445</v>
      </c>
      <c r="L53">
        <f>IF(AND(F53&lt;&gt;"已参评好",I53&gt;=5),"超5小时未参评",IF(I53&gt;=7,"超7小时未参评",IF(I53&gt;=8,"超时未参评","")))</f>
        <v/>
      </c>
      <c r="M53" t="inlineStr">
        <is>
          <t>没信息</t>
        </is>
      </c>
    </row>
    <row r="54">
      <c r="A54" t="inlineStr">
        <is>
          <t>13715787146</t>
        </is>
      </c>
      <c r="B54" s="53" t="n">
        <v>46204.56548611111</v>
      </c>
      <c r="C54" t="inlineStr">
        <is>
          <t>饶平北片工作站</t>
        </is>
      </c>
      <c r="D54" t="inlineStr">
        <is>
          <t>詹进链</t>
        </is>
      </c>
      <c r="E54" t="inlineStr">
        <is>
          <t>詹欣锌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46204.64881944445</v>
      </c>
      <c r="K54" s="53" t="n">
        <v>46204.98215277777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13435581138</t>
        </is>
      </c>
      <c r="B55" s="53" t="n">
        <v>46204.45335648148</v>
      </c>
      <c r="C55" t="inlineStr">
        <is>
          <t>市区城南工作站</t>
        </is>
      </c>
      <c r="D55" t="inlineStr">
        <is>
          <t>陈理智</t>
        </is>
      </c>
      <c r="E55" t="inlineStr">
        <is>
          <t>陈少杰</t>
        </is>
      </c>
      <c r="F55" t="inlineStr">
        <is>
          <t>未参评好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46204.53668981481</v>
      </c>
      <c r="K55" s="53" t="n">
        <v>46204.87002314815</v>
      </c>
      <c r="L55">
        <f>IF(AND(F55&lt;&gt;"已参评好",I55&gt;=5),"超5小时未参评",IF(I55&gt;=7,"超7小时未参评",IF(I55&gt;=8,"超时未参评","")))</f>
        <v/>
      </c>
      <c r="M55" t="inlineStr">
        <is>
          <t>客户短信都删除无法参评</t>
        </is>
      </c>
    </row>
    <row r="56">
      <c r="A56" t="inlineStr">
        <is>
          <t>15913083116</t>
        </is>
      </c>
      <c r="B56" s="53" t="n">
        <v>46204.54215277778</v>
      </c>
      <c r="C56" t="inlineStr">
        <is>
          <t>古巷登塘工作站</t>
        </is>
      </c>
      <c r="D56" t="inlineStr">
        <is>
          <t>陈佳雄</t>
        </is>
      </c>
      <c r="E56" t="inlineStr">
        <is>
          <t>郑杰帆</t>
        </is>
      </c>
      <c r="F56" t="inlineStr">
        <is>
          <t>已参评好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46204.62548611111</v>
      </c>
      <c r="K56" s="53" t="n">
        <v>46204.95881944444</v>
      </c>
      <c r="L56">
        <f>IF(AND(F56&lt;&gt;"已参评好",I56&gt;=5),"超5小时未参评",IF(I56&gt;=7,"超7小时未参评",IF(I56&gt;=8,"超时未参评","")))</f>
        <v/>
      </c>
      <c r="M56" t="inlineStr">
        <is>
          <t>已参评好</t>
        </is>
      </c>
    </row>
    <row r="57">
      <c r="A57" t="inlineStr">
        <is>
          <t>18676811168</t>
        </is>
      </c>
      <c r="B57" s="53" t="n">
        <v>46204.50818287037</v>
      </c>
      <c r="C57" t="inlineStr">
        <is>
          <t>市区城北工作站</t>
        </is>
      </c>
      <c r="D57" t="inlineStr">
        <is>
          <t>陆锐荣</t>
        </is>
      </c>
      <c r="E57" t="inlineStr">
        <is>
          <t>周创镔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46204.59151620371</v>
      </c>
      <c r="K57" s="53" t="n">
        <v>46204.92484953703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15976329226</t>
        </is>
      </c>
      <c r="B58" s="53" t="n">
        <v>46204.45532407407</v>
      </c>
      <c r="C58" t="inlineStr">
        <is>
          <t>江东龙湖工作站</t>
        </is>
      </c>
      <c r="D58" t="inlineStr">
        <is>
          <t>郑州杰</t>
        </is>
      </c>
      <c r="E58" t="inlineStr">
        <is>
          <t>李帆</t>
        </is>
      </c>
      <c r="F58" t="inlineStr">
        <is>
          <t>未参评好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46204.53865740741</v>
      </c>
      <c r="K58" s="53" t="n">
        <v>46204.87199074074</v>
      </c>
      <c r="L58">
        <f>IF(AND(F58&lt;&gt;"已参评好",I58&gt;=5),"超5小时未参评",IF(I58&gt;=7,"超7小时未参评",IF(I58&gt;=8,"超时未参评","")))</f>
        <v/>
      </c>
      <c r="M58" t="inlineStr">
        <is>
          <t>无法配合收不到短信</t>
        </is>
      </c>
    </row>
    <row r="59">
      <c r="A59" t="inlineStr">
        <is>
          <t>13670752925</t>
        </is>
      </c>
      <c r="B59" s="53" t="n">
        <v>46204.47086805556</v>
      </c>
      <c r="C59" t="inlineStr">
        <is>
          <t>彩塘东凤工作站</t>
        </is>
      </c>
      <c r="D59" t="inlineStr">
        <is>
          <t>丁锐涛</t>
        </is>
      </c>
      <c r="E59" t="inlineStr">
        <is>
          <t>陈海灿</t>
        </is>
      </c>
      <c r="F59" t="inlineStr">
        <is>
          <t>未参评好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46204.55420138889</v>
      </c>
      <c r="K59" s="53" t="n">
        <v>46204.88753472222</v>
      </c>
      <c r="L59">
        <f>IF(AND(F59&lt;&gt;"已参评好",I59&gt;=5),"超5小时未参评",IF(I59&gt;=7,"超7小时未参评",IF(I59&gt;=8,"超时未参评","")))</f>
        <v/>
      </c>
      <c r="M59" t="inlineStr">
        <is>
          <t>没有收到</t>
        </is>
      </c>
    </row>
    <row r="60">
      <c r="A60" t="inlineStr">
        <is>
          <t>13828353637</t>
        </is>
      </c>
      <c r="B60" s="53" t="n">
        <v>46204.50105324074</v>
      </c>
      <c r="C60" t="inlineStr">
        <is>
          <t>市区城北工作站</t>
        </is>
      </c>
      <c r="D60" t="inlineStr">
        <is>
          <t>陆锐荣</t>
        </is>
      </c>
      <c r="E60" t="inlineStr">
        <is>
          <t>曹贤伟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46204.58438657408</v>
      </c>
      <c r="K60" s="53" t="n">
        <v>46204.9177199074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17707686751</t>
        </is>
      </c>
      <c r="B61" s="53" t="n">
        <v>46204.61538194444</v>
      </c>
      <c r="C61" t="inlineStr">
        <is>
          <t>潮安城区工作站</t>
        </is>
      </c>
      <c r="D61" t="inlineStr">
        <is>
          <t>吴家鸣</t>
        </is>
      </c>
      <c r="E61" t="inlineStr">
        <is>
          <t>陈健桁</t>
        </is>
      </c>
      <c r="F61" t="inlineStr">
        <is>
          <t>未参评好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46204.69871527778</v>
      </c>
      <c r="K61" s="53" t="n">
        <v>46205.03204861111</v>
      </c>
      <c r="L61">
        <f>IF(AND(F61&lt;&gt;"已参评好",I61&gt;=5),"超5小时未参评",IF(I61&gt;=7,"超7小时未参评",IF(I61&gt;=8,"超时未参评","")))</f>
        <v/>
      </c>
      <c r="M61" t="inlineStr">
        <is>
          <t>用户没收到短信</t>
        </is>
      </c>
    </row>
    <row r="62">
      <c r="A62" t="inlineStr">
        <is>
          <t>15913050168</t>
        </is>
      </c>
      <c r="B62" s="53" t="n">
        <v>46204.50996527778</v>
      </c>
      <c r="C62" t="inlineStr">
        <is>
          <t>高铁三镇工作站</t>
        </is>
      </c>
      <c r="D62" t="inlineStr">
        <is>
          <t>洪名鑫</t>
        </is>
      </c>
      <c r="E62" t="inlineStr">
        <is>
          <t>林彬举</t>
        </is>
      </c>
      <c r="F62" t="inlineStr">
        <is>
          <t>已参评好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46204.59329861111</v>
      </c>
      <c r="K62" s="53" t="n">
        <v>46204.92663194444</v>
      </c>
      <c r="L62">
        <f>IF(AND(F62&lt;&gt;"已参评好",I62&gt;=5),"超5小时未参评",IF(I62&gt;=7,"超7小时未参评",IF(I62&gt;=8,"超时未参评","")))</f>
        <v/>
      </c>
      <c r="M62" t="inlineStr">
        <is>
          <t>已参评好</t>
        </is>
      </c>
    </row>
    <row r="63">
      <c r="A63" t="inlineStr">
        <is>
          <t>14739264227</t>
        </is>
      </c>
      <c r="B63" s="53" t="n">
        <v>46204.57373842593</v>
      </c>
      <c r="C63" t="inlineStr">
        <is>
          <t>江东龙湖工作站</t>
        </is>
      </c>
      <c r="D63" t="inlineStr">
        <is>
          <t>郑州杰</t>
        </is>
      </c>
      <c r="E63" t="inlineStr">
        <is>
          <t>谢利军</t>
        </is>
      </c>
      <c r="F63" t="inlineStr">
        <is>
          <t>未参评好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46204.65707175926</v>
      </c>
      <c r="K63" s="53" t="n">
        <v>46204.99040509259</v>
      </c>
      <c r="L63">
        <f>IF(AND(F63&lt;&gt;"已参评好",I63&gt;=5),"超5小时未参评",IF(I63&gt;=7,"超7小时未参评",IF(I63&gt;=8,"超时未参评","")))</f>
        <v/>
      </c>
      <c r="M63" t="inlineStr">
        <is>
          <t>无法配合</t>
        </is>
      </c>
    </row>
    <row r="64">
      <c r="A64" t="inlineStr">
        <is>
          <t>13060544923</t>
        </is>
      </c>
      <c r="B64" s="53" t="n">
        <v>46204.47821759259</v>
      </c>
      <c r="C64" t="inlineStr">
        <is>
          <t>彩塘东凤工作站</t>
        </is>
      </c>
      <c r="D64" t="inlineStr">
        <is>
          <t>丁锐涛</t>
        </is>
      </c>
      <c r="E64" t="inlineStr">
        <is>
          <t>刘汉城</t>
        </is>
      </c>
      <c r="F64" t="inlineStr">
        <is>
          <t>已参评好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46204.56155092592</v>
      </c>
      <c r="K64" s="53" t="n">
        <v>46204.89488425926</v>
      </c>
      <c r="L64">
        <f>IF(AND(F64&lt;&gt;"已参评好",I64&gt;=5),"超5小时未参评",IF(I64&gt;=7,"超7小时未参评",IF(I64&gt;=8,"超时未参评","")))</f>
        <v/>
      </c>
      <c r="M64" t="inlineStr">
        <is>
          <t>已参评好</t>
        </is>
      </c>
    </row>
    <row r="65">
      <c r="A65" t="inlineStr">
        <is>
          <t>15218541724</t>
        </is>
      </c>
      <c r="B65" s="53" t="n">
        <v>46204.47408564815</v>
      </c>
      <c r="C65" t="inlineStr">
        <is>
          <t>彩塘东凤工作站</t>
        </is>
      </c>
      <c r="D65" t="inlineStr">
        <is>
          <t>丁锐涛</t>
        </is>
      </c>
      <c r="E65" t="inlineStr">
        <is>
          <t>黄钦淳</t>
        </is>
      </c>
      <c r="F65" t="inlineStr">
        <is>
          <t>已参评好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46204.55741898148</v>
      </c>
      <c r="K65" s="53" t="n">
        <v>46204.89075231482</v>
      </c>
      <c r="L65">
        <f>IF(AND(F65&lt;&gt;"已参评好",I65&gt;=5),"超5小时未参评",IF(I65&gt;=7,"超7小时未参评",IF(I65&gt;=8,"超时未参评","")))</f>
        <v/>
      </c>
      <c r="M65" t="inlineStr">
        <is>
          <t>已参评好</t>
        </is>
      </c>
    </row>
    <row r="66">
      <c r="A66" t="inlineStr">
        <is>
          <t>13531525238</t>
        </is>
      </c>
      <c r="B66" s="53" t="n">
        <v>46204.46853009259</v>
      </c>
      <c r="C66" t="inlineStr">
        <is>
          <t>古巷登塘工作站</t>
        </is>
      </c>
      <c r="D66" t="inlineStr">
        <is>
          <t>陈佳雄</t>
        </is>
      </c>
      <c r="E66" t="inlineStr">
        <is>
          <t>谢志杰</t>
        </is>
      </c>
      <c r="F66" t="inlineStr">
        <is>
          <t>已参评好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46204.55186342593</v>
      </c>
      <c r="K66" s="53" t="n">
        <v>46204.88519675926</v>
      </c>
      <c r="L66">
        <f>IF(AND(F66&lt;&gt;"已参评好",I66&gt;=5),"超5小时未参评",IF(I66&gt;=7,"超7小时未参评",IF(I66&gt;=8,"超时未参评","")))</f>
        <v/>
      </c>
      <c r="M66" t="inlineStr">
        <is>
          <t>已参评好</t>
        </is>
      </c>
    </row>
    <row r="67">
      <c r="A67" t="inlineStr">
        <is>
          <t>13903099759</t>
        </is>
      </c>
      <c r="B67" s="53" t="n">
        <v>46204.42675925926</v>
      </c>
      <c r="C67" t="inlineStr">
        <is>
          <t>市区城南工作站</t>
        </is>
      </c>
      <c r="D67" t="inlineStr">
        <is>
          <t>陈理智</t>
        </is>
      </c>
      <c r="E67" t="inlineStr">
        <is>
          <t>陈诗俊</t>
        </is>
      </c>
      <c r="F67" t="inlineStr">
        <is>
          <t>未参评好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46204.51009259259</v>
      </c>
      <c r="K67" s="53" t="n">
        <v>46204.84342592592</v>
      </c>
      <c r="L67">
        <f>IF(AND(F67&lt;&gt;"已参评好",I67&gt;=5),"超5小时未参评",IF(I67&gt;=7,"超7小时未参评",IF(I67&gt;=8,"超时未参评","")))</f>
        <v/>
      </c>
      <c r="M67" t="inlineStr">
        <is>
          <t>客户表示今晚参评</t>
        </is>
      </c>
    </row>
    <row r="68">
      <c r="A68" t="inlineStr">
        <is>
          <t>13622550306</t>
        </is>
      </c>
      <c r="B68" s="53" t="n">
        <v>46204.48791666667</v>
      </c>
      <c r="C68" t="inlineStr">
        <is>
          <t>饶平城区工作站</t>
        </is>
      </c>
      <c r="D68" t="inlineStr">
        <is>
          <t>陈泽鹏</t>
        </is>
      </c>
      <c r="E68" t="inlineStr">
        <is>
          <t>刘春辉</t>
        </is>
      </c>
      <c r="F68" t="inlineStr">
        <is>
          <t>未参评好</t>
        </is>
      </c>
      <c r="G68" t="inlineStr">
        <is>
          <t>超时</t>
        </is>
      </c>
      <c r="H68" t="inlineStr">
        <is>
          <t>是</t>
        </is>
      </c>
      <c r="I68" s="54">
        <f>(NOW()-J68)*24</f>
        <v/>
      </c>
      <c r="J68" s="53" t="n">
        <v>46204.57125</v>
      </c>
      <c r="K68" s="53" t="n">
        <v>46204.90458333334</v>
      </c>
      <c r="L68">
        <f>IF(AND(F68&lt;&gt;"已参评好",I68&gt;=5),"超5小时未参评",IF(I68&gt;=7,"超7小时未参评",IF(I68&gt;=8,"超时未参评","")))</f>
        <v/>
      </c>
      <c r="M68" t="inlineStr">
        <is>
          <t>联系用户没接听</t>
        </is>
      </c>
    </row>
    <row r="69">
      <c r="A69" t="inlineStr">
        <is>
          <t>13376764765</t>
        </is>
      </c>
      <c r="B69" s="53" t="n">
        <v>46204.42443287037</v>
      </c>
      <c r="C69" t="inlineStr">
        <is>
          <t>江东龙湖工作站</t>
        </is>
      </c>
      <c r="D69" t="inlineStr">
        <is>
          <t>郑州杰</t>
        </is>
      </c>
      <c r="E69" t="inlineStr">
        <is>
          <t>庄锦博</t>
        </is>
      </c>
      <c r="F69" t="inlineStr">
        <is>
          <t>未参评好</t>
        </is>
      </c>
      <c r="G69" t="inlineStr">
        <is>
          <t>超时</t>
        </is>
      </c>
      <c r="H69" t="inlineStr">
        <is>
          <t>是</t>
        </is>
      </c>
      <c r="I69" s="54">
        <f>(NOW()-J69)*24</f>
        <v/>
      </c>
      <c r="J69" s="53" t="n">
        <v>46204.5077662037</v>
      </c>
      <c r="K69" s="53" t="n">
        <v>46204.84109953704</v>
      </c>
      <c r="L69">
        <f>IF(AND(F69&lt;&gt;"已参评好",I69&gt;=5),"超5小时未参评",IF(I69&gt;=7,"超7小时未参评",IF(I69&gt;=8,"超时未参评","")))</f>
        <v/>
      </c>
      <c r="M69" t="inlineStr">
        <is>
          <t>收不到参评短信</t>
        </is>
      </c>
    </row>
    <row r="70">
      <c r="A70" t="inlineStr">
        <is>
          <t>13302792099</t>
        </is>
      </c>
      <c r="B70" s="53" t="n">
        <v>46204.46434027778</v>
      </c>
      <c r="C70" t="inlineStr">
        <is>
          <t>潮安城区工作站</t>
        </is>
      </c>
      <c r="D70" t="inlineStr">
        <is>
          <t>吴家鸣</t>
        </is>
      </c>
      <c r="E70" t="inlineStr">
        <is>
          <t>陈家昭</t>
        </is>
      </c>
      <c r="F70" t="inlineStr">
        <is>
          <t>未参评好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46204.54767361111</v>
      </c>
      <c r="K70" s="53" t="n">
        <v>46204.88100694444</v>
      </c>
      <c r="L70">
        <f>IF(AND(F70&lt;&gt;"已参评好",I70&gt;=5),"超5小时未参评",IF(I70&gt;=7,"超7小时未参评",IF(I70&gt;=8,"超时未参评","")))</f>
        <v/>
      </c>
      <c r="M70" t="inlineStr">
        <is>
          <t>用户没收到短信</t>
        </is>
      </c>
    </row>
    <row r="71">
      <c r="A71" t="inlineStr">
        <is>
          <t>13727925184</t>
        </is>
      </c>
      <c r="B71" s="53" t="n">
        <v>46204.49451388889</v>
      </c>
      <c r="D71" t="inlineStr">
        <is>
          <t>邱培烁</t>
        </is>
      </c>
      <c r="E71" t="inlineStr">
        <is>
          <t>林思捷</t>
        </is>
      </c>
      <c r="G71" t="inlineStr">
        <is>
          <t>超时</t>
        </is>
      </c>
      <c r="H71" t="inlineStr">
        <is>
          <t>是</t>
        </is>
      </c>
      <c r="I71" s="54">
        <f>(NOW()-J71)*24</f>
        <v/>
      </c>
      <c r="J71" s="53" t="n">
        <v>46204.57784722222</v>
      </c>
      <c r="K71" s="53" t="n">
        <v>46204.91118055556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15323541725</t>
        </is>
      </c>
      <c r="B72" s="53" t="n">
        <v>46204.48888888889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蔡文伟</t>
        </is>
      </c>
      <c r="F72" t="inlineStr">
        <is>
          <t>未参评好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46204.57222222222</v>
      </c>
      <c r="K72" s="53" t="n">
        <v>46204.90555555555</v>
      </c>
      <c r="L72">
        <f>IF(AND(F72&lt;&gt;"已参评好",I72&gt;=5),"超5小时未参评",IF(I72&gt;=7,"超7小时未参评",IF(I72&gt;=8,"超时未参评","")))</f>
        <v/>
      </c>
      <c r="M72" t="inlineStr">
        <is>
          <t>需要上门看</t>
        </is>
      </c>
    </row>
    <row r="73">
      <c r="A73" t="inlineStr">
        <is>
          <t>15994999571</t>
        </is>
      </c>
      <c r="B73" s="53" t="n">
        <v>46204.53512731481</v>
      </c>
      <c r="C73" t="inlineStr">
        <is>
          <t>彩塘东凤工作站</t>
        </is>
      </c>
      <c r="D73" t="inlineStr">
        <is>
          <t>丁锐涛</t>
        </is>
      </c>
      <c r="E73" t="inlineStr">
        <is>
          <t>沈广沅</t>
        </is>
      </c>
      <c r="F73" t="inlineStr">
        <is>
          <t>已参评好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46204.61846064815</v>
      </c>
      <c r="K73" s="53" t="n">
        <v>46204.95179398148</v>
      </c>
      <c r="L73">
        <f>IF(AND(F73&lt;&gt;"已参评好",I73&gt;=5),"超5小时未参评",IF(I73&gt;=7,"超7小时未参评",IF(I73&gt;=8,"超时未参评","")))</f>
        <v/>
      </c>
      <c r="M73" t="inlineStr">
        <is>
          <t>已参评好</t>
        </is>
      </c>
    </row>
    <row r="74">
      <c r="A74" t="inlineStr">
        <is>
          <t>13828389546</t>
        </is>
      </c>
      <c r="B74" s="53" t="n">
        <v>46204.54413194444</v>
      </c>
      <c r="C74" t="inlineStr">
        <is>
          <t>市区城北工作站</t>
        </is>
      </c>
      <c r="D74" t="inlineStr">
        <is>
          <t>陆锐荣</t>
        </is>
      </c>
      <c r="E74" t="inlineStr">
        <is>
          <t>蔡智发</t>
        </is>
      </c>
      <c r="G74" t="inlineStr">
        <is>
          <t>超时</t>
        </is>
      </c>
      <c r="H74" t="inlineStr">
        <is>
          <t>是</t>
        </is>
      </c>
      <c r="I74" s="54">
        <f>(NOW()-J74)*24</f>
        <v/>
      </c>
      <c r="J74" s="53" t="n">
        <v>46204.62746527778</v>
      </c>
      <c r="K74" s="53" t="n">
        <v>46204.96079861111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17324710537</t>
        </is>
      </c>
      <c r="B75" s="53" t="n">
        <v>46204.59266203704</v>
      </c>
      <c r="C75" t="inlineStr">
        <is>
          <t>彩塘东凤工作站</t>
        </is>
      </c>
      <c r="D75" t="inlineStr">
        <is>
          <t>丁锐涛</t>
        </is>
      </c>
      <c r="E75" t="inlineStr">
        <is>
          <t>陈海灿</t>
        </is>
      </c>
      <c r="F75" t="inlineStr">
        <is>
          <t>未参评好</t>
        </is>
      </c>
      <c r="G75" t="inlineStr">
        <is>
          <t>超时</t>
        </is>
      </c>
      <c r="H75" t="inlineStr">
        <is>
          <t>是</t>
        </is>
      </c>
      <c r="I75" s="54">
        <f>(NOW()-J75)*24</f>
        <v/>
      </c>
      <c r="J75" s="53" t="n">
        <v>46204.67599537037</v>
      </c>
      <c r="K75" s="53" t="n">
        <v>46205.0093287037</v>
      </c>
      <c r="L75">
        <f>IF(AND(F75&lt;&gt;"已参评好",I75&gt;=5),"超5小时未参评",IF(I75&gt;=7,"超7小时未参评",IF(I75&gt;=8,"超时未参评","")))</f>
        <v/>
      </c>
      <c r="M75" t="inlineStr">
        <is>
          <t>用户未回复</t>
        </is>
      </c>
    </row>
    <row r="76">
      <c r="A76" t="inlineStr">
        <is>
          <t>18813784854</t>
        </is>
      </c>
      <c r="B76" s="53" t="n">
        <v>46204.55494212963</v>
      </c>
      <c r="C76" t="inlineStr">
        <is>
          <t>古巷登塘工作站</t>
        </is>
      </c>
      <c r="D76" t="inlineStr">
        <is>
          <t>陈佳雄</t>
        </is>
      </c>
      <c r="E76" t="inlineStr">
        <is>
          <t>谢志杰</t>
        </is>
      </c>
      <c r="F76" t="inlineStr">
        <is>
          <t>未参评好</t>
        </is>
      </c>
      <c r="G76" t="inlineStr">
        <is>
          <t>超时</t>
        </is>
      </c>
      <c r="H76" t="inlineStr">
        <is>
          <t>是</t>
        </is>
      </c>
      <c r="I76" s="54">
        <f>(NOW()-J76)*24</f>
        <v/>
      </c>
      <c r="J76" s="53" t="n">
        <v>46204.63827546296</v>
      </c>
      <c r="K76" s="53" t="n">
        <v>46204.9716087963</v>
      </c>
      <c r="L76">
        <f>IF(AND(F76&lt;&gt;"已参评好",I76&gt;=5),"超5小时未参评",IF(I76&gt;=7,"超7小时未参评",IF(I76&gt;=8,"超时未参评","")))</f>
        <v/>
      </c>
      <c r="M76" t="inlineStr">
        <is>
          <t>没收到短信</t>
        </is>
      </c>
    </row>
    <row r="77">
      <c r="A77" t="inlineStr">
        <is>
          <t>17807684812</t>
        </is>
      </c>
      <c r="B77" s="53" t="n">
        <v>46204.58142361111</v>
      </c>
      <c r="C77" t="inlineStr">
        <is>
          <t>市区城北工作站</t>
        </is>
      </c>
      <c r="D77" t="inlineStr">
        <is>
          <t>陆锐荣</t>
        </is>
      </c>
      <c r="E77" t="inlineStr">
        <is>
          <t>林金旭</t>
        </is>
      </c>
      <c r="G77" t="inlineStr">
        <is>
          <t>超时</t>
        </is>
      </c>
      <c r="H77" t="inlineStr">
        <is>
          <t>是</t>
        </is>
      </c>
      <c r="I77" s="54">
        <f>(NOW()-J77)*24</f>
        <v/>
      </c>
      <c r="J77" s="53" t="n">
        <v>46204.66475694445</v>
      </c>
      <c r="K77" s="53" t="n">
        <v>46204.99809027778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15016514029</t>
        </is>
      </c>
      <c r="B78" s="53" t="n">
        <v>46204.58400462963</v>
      </c>
      <c r="C78" t="inlineStr">
        <is>
          <t>瓷都枫溪工作站</t>
        </is>
      </c>
      <c r="D78" t="inlineStr">
        <is>
          <t>许守锦</t>
        </is>
      </c>
      <c r="E78" t="inlineStr">
        <is>
          <t>蔡键城</t>
        </is>
      </c>
      <c r="G78" t="inlineStr">
        <is>
          <t>超时</t>
        </is>
      </c>
      <c r="H78" t="inlineStr">
        <is>
          <t>是</t>
        </is>
      </c>
      <c r="I78" s="54">
        <f>(NOW()-J78)*24</f>
        <v/>
      </c>
      <c r="J78" s="53" t="n">
        <v>46204.66733796296</v>
      </c>
      <c r="K78" s="53" t="n">
        <v>46205.00067129629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15812669624</t>
        </is>
      </c>
      <c r="B79" s="53" t="n">
        <v>46204.60642361111</v>
      </c>
      <c r="C79" t="inlineStr">
        <is>
          <t>市区城北工作站</t>
        </is>
      </c>
      <c r="D79" t="inlineStr">
        <is>
          <t>陆锐荣</t>
        </is>
      </c>
      <c r="E79" t="inlineStr">
        <is>
          <t>王锐嘉</t>
        </is>
      </c>
      <c r="G79" t="inlineStr">
        <is>
          <t>超时</t>
        </is>
      </c>
      <c r="H79" t="inlineStr">
        <is>
          <t>是</t>
        </is>
      </c>
      <c r="I79" s="54">
        <f>(NOW()-J79)*24</f>
        <v/>
      </c>
      <c r="J79" s="53" t="n">
        <v>46204.68975694444</v>
      </c>
      <c r="K79" s="53" t="n">
        <v>46205.02309027778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13509898333</t>
        </is>
      </c>
      <c r="B80" s="53" t="n">
        <v>46204.59077546297</v>
      </c>
      <c r="C80" t="inlineStr">
        <is>
          <t>市区城北工作站</t>
        </is>
      </c>
      <c r="D80" t="inlineStr">
        <is>
          <t>陆锐荣</t>
        </is>
      </c>
      <c r="E80" t="inlineStr">
        <is>
          <t>周创镔</t>
        </is>
      </c>
      <c r="G80" t="inlineStr">
        <is>
          <t>超时</t>
        </is>
      </c>
      <c r="H80" t="inlineStr">
        <is>
          <t>是</t>
        </is>
      </c>
      <c r="I80" s="54">
        <f>(NOW()-J80)*24</f>
        <v/>
      </c>
      <c r="J80" s="53" t="n">
        <v>46204.67410879629</v>
      </c>
      <c r="K80" s="53" t="n">
        <v>46205.00744212963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13827358826</t>
        </is>
      </c>
      <c r="B81" s="53" t="n">
        <v>46204.62356481481</v>
      </c>
      <c r="C81" t="inlineStr">
        <is>
          <t>饶平北片工作站</t>
        </is>
      </c>
      <c r="D81" t="inlineStr">
        <is>
          <t>詹进链</t>
        </is>
      </c>
      <c r="E81" t="inlineStr">
        <is>
          <t>尤少伟</t>
        </is>
      </c>
      <c r="G81" t="inlineStr">
        <is>
          <t>超时</t>
        </is>
      </c>
      <c r="H81" t="inlineStr">
        <is>
          <t>是</t>
        </is>
      </c>
      <c r="I81" s="54">
        <f>(NOW()-J81)*24</f>
        <v/>
      </c>
      <c r="J81" s="53" t="n">
        <v>46204.70689814815</v>
      </c>
      <c r="K81" s="53" t="n">
        <v>46205.04023148148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13671423378</t>
        </is>
      </c>
      <c r="B82" s="53" t="n">
        <v>46204.47119212963</v>
      </c>
      <c r="C82" t="inlineStr">
        <is>
          <t>瓷都枫溪工作站</t>
        </is>
      </c>
      <c r="D82" t="inlineStr">
        <is>
          <t>许守锦</t>
        </is>
      </c>
      <c r="E82" t="inlineStr">
        <is>
          <t>陈洽龙</t>
        </is>
      </c>
      <c r="G82" t="inlineStr">
        <is>
          <t>超时</t>
        </is>
      </c>
      <c r="H82" t="inlineStr">
        <is>
          <t>是</t>
        </is>
      </c>
      <c r="I82" s="54">
        <f>(NOW()-J82)*24</f>
        <v/>
      </c>
      <c r="J82" s="53" t="n">
        <v>46204.55452546296</v>
      </c>
      <c r="K82" s="53" t="n">
        <v>46204.8878587963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18007682543</t>
        </is>
      </c>
      <c r="B83" s="53" t="n">
        <v>46204.52388888889</v>
      </c>
      <c r="C83" t="inlineStr">
        <is>
          <t>饶平城区工作站</t>
        </is>
      </c>
      <c r="D83" t="inlineStr">
        <is>
          <t>陈泽鹏</t>
        </is>
      </c>
      <c r="E83" t="inlineStr">
        <is>
          <t>林葵</t>
        </is>
      </c>
      <c r="F83" t="inlineStr">
        <is>
          <t>已参评好</t>
        </is>
      </c>
      <c r="G83" t="inlineStr">
        <is>
          <t>超时</t>
        </is>
      </c>
      <c r="H83" t="inlineStr">
        <is>
          <t>是</t>
        </is>
      </c>
      <c r="I83" s="54">
        <f>(NOW()-J83)*24</f>
        <v/>
      </c>
      <c r="J83" s="53" t="n">
        <v>46204.60722222222</v>
      </c>
      <c r="K83" s="53" t="n">
        <v>46204.94055555556</v>
      </c>
      <c r="L83">
        <f>IF(AND(F83&lt;&gt;"已参评好",I83&gt;=5),"超5小时未参评",IF(I83&gt;=7,"超7小时未参评",IF(I83&gt;=8,"超时未参评","")))</f>
        <v/>
      </c>
      <c r="M83" t="inlineStr">
        <is>
          <t>已参评</t>
        </is>
      </c>
    </row>
    <row r="84">
      <c r="A84" t="inlineStr">
        <is>
          <t>13060536969</t>
        </is>
      </c>
      <c r="B84" s="53" t="n">
        <v>46204.45891203704</v>
      </c>
      <c r="C84" t="inlineStr">
        <is>
          <t>韩江新城工作站</t>
        </is>
      </c>
      <c r="D84" t="inlineStr">
        <is>
          <t>邱培烁</t>
        </is>
      </c>
      <c r="E84" t="inlineStr">
        <is>
          <t>陈少煌</t>
        </is>
      </c>
      <c r="F84" t="inlineStr">
        <is>
          <t>已参评好</t>
        </is>
      </c>
      <c r="G84" t="inlineStr">
        <is>
          <t>超时</t>
        </is>
      </c>
      <c r="H84" t="inlineStr">
        <is>
          <t>是</t>
        </is>
      </c>
      <c r="I84" s="54">
        <f>(NOW()-J84)*24</f>
        <v/>
      </c>
      <c r="J84" s="53" t="n">
        <v>46204.54224537037</v>
      </c>
      <c r="K84" s="53" t="n">
        <v>46204.8755787037</v>
      </c>
      <c r="L84">
        <f>IF(AND(F84&lt;&gt;"已参评好",I84&gt;=5),"超5小时未参评",IF(I84&gt;=7,"超7小时未参评",IF(I84&gt;=8,"超时未参评","")))</f>
        <v/>
      </c>
      <c r="M84" t="inlineStr">
        <is>
          <t>已参评</t>
        </is>
      </c>
    </row>
    <row r="85">
      <c r="A85" t="inlineStr">
        <is>
          <t>13500115749</t>
        </is>
      </c>
      <c r="B85" s="53" t="n">
        <v>46204.48445601852</v>
      </c>
      <c r="C85" t="inlineStr">
        <is>
          <t>彩塘东凤工作站</t>
        </is>
      </c>
      <c r="D85" t="inlineStr">
        <is>
          <t>丁锐涛</t>
        </is>
      </c>
      <c r="E85" t="inlineStr">
        <is>
          <t>郑德福</t>
        </is>
      </c>
      <c r="F85" t="inlineStr">
        <is>
          <t>未参评好</t>
        </is>
      </c>
      <c r="G85" t="inlineStr">
        <is>
          <t>超时</t>
        </is>
      </c>
      <c r="H85" t="inlineStr">
        <is>
          <t>是</t>
        </is>
      </c>
      <c r="I85" s="54">
        <f>(NOW()-J85)*24</f>
        <v/>
      </c>
      <c r="J85" s="53" t="n">
        <v>46204.56778935185</v>
      </c>
      <c r="K85" s="53" t="n">
        <v>46204.90112268519</v>
      </c>
      <c r="L85">
        <f>IF(AND(F85&lt;&gt;"已参评好",I85&gt;=5),"超5小时未参评",IF(I85&gt;=7,"超7小时未参评",IF(I85&gt;=8,"超时未参评","")))</f>
        <v/>
      </c>
      <c r="M85" t="inlineStr">
        <is>
          <t>用户未回复</t>
        </is>
      </c>
    </row>
    <row r="86">
      <c r="A86" t="inlineStr">
        <is>
          <t>13827328398</t>
        </is>
      </c>
      <c r="B86" s="53" t="n">
        <v>46204.50296296296</v>
      </c>
      <c r="C86" t="inlineStr">
        <is>
          <t>潮安城区工作站</t>
        </is>
      </c>
      <c r="D86" t="inlineStr">
        <is>
          <t>吴家鸣</t>
        </is>
      </c>
      <c r="E86" t="inlineStr">
        <is>
          <t>庄树贤</t>
        </is>
      </c>
      <c r="F86" t="inlineStr">
        <is>
          <t>已参评好</t>
        </is>
      </c>
      <c r="G86" t="inlineStr">
        <is>
          <t>超时</t>
        </is>
      </c>
      <c r="H86" t="inlineStr">
        <is>
          <t>是</t>
        </is>
      </c>
      <c r="I86" s="54">
        <f>(NOW()-J86)*24</f>
        <v/>
      </c>
      <c r="J86" s="53" t="n">
        <v>46204.58629629629</v>
      </c>
      <c r="K86" s="53" t="n">
        <v>46204.91962962963</v>
      </c>
      <c r="L86">
        <f>IF(AND(F86&lt;&gt;"已参评好",I86&gt;=5),"超5小时未参评",IF(I86&gt;=7,"超7小时未参评",IF(I86&gt;=8,"超时未参评","")))</f>
        <v/>
      </c>
      <c r="M86" t="inlineStr">
        <is>
          <t>已参评好</t>
        </is>
      </c>
    </row>
    <row r="87">
      <c r="A87" t="inlineStr">
        <is>
          <t>15919590599</t>
        </is>
      </c>
      <c r="B87" s="53" t="n">
        <v>46204.61246527778</v>
      </c>
      <c r="C87" t="inlineStr">
        <is>
          <t>瓷都枫溪工作站</t>
        </is>
      </c>
      <c r="D87" t="inlineStr">
        <is>
          <t>许守锦</t>
        </is>
      </c>
      <c r="E87" t="inlineStr">
        <is>
          <t>蔡键城</t>
        </is>
      </c>
      <c r="G87" t="inlineStr">
        <is>
          <t>超时</t>
        </is>
      </c>
      <c r="H87" t="inlineStr">
        <is>
          <t>是</t>
        </is>
      </c>
      <c r="I87" s="54">
        <f>(NOW()-J87)*24</f>
        <v/>
      </c>
      <c r="J87" s="53" t="n">
        <v>46204.69579861111</v>
      </c>
      <c r="K87" s="53" t="n">
        <v>46205.02913194444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13715838159</t>
        </is>
      </c>
      <c r="B88" s="53" t="n">
        <v>46204.62913194444</v>
      </c>
      <c r="C88" t="inlineStr">
        <is>
          <t>瓷都枫溪工作站</t>
        </is>
      </c>
      <c r="D88" t="inlineStr">
        <is>
          <t>许守锦</t>
        </is>
      </c>
      <c r="E88" t="inlineStr">
        <is>
          <t>蔡键城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46204.71246527778</v>
      </c>
      <c r="K88" s="53" t="n">
        <v>46205.04579861111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13690088009</t>
        </is>
      </c>
      <c r="B89" s="53" t="n">
        <v>46204.65626157408</v>
      </c>
      <c r="C89" t="inlineStr">
        <is>
          <t>潮安城区工作站</t>
        </is>
      </c>
      <c r="D89" t="inlineStr">
        <is>
          <t>吴家鸣</t>
        </is>
      </c>
      <c r="E89" t="inlineStr">
        <is>
          <t>蔡满煜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46204.73959490741</v>
      </c>
      <c r="K89" s="53" t="n">
        <v>46205.07292824074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18344553997</t>
        </is>
      </c>
      <c r="B90" s="53" t="n">
        <v>46204.72763888889</v>
      </c>
      <c r="C90" t="inlineStr">
        <is>
          <t>高铁三镇工作站</t>
        </is>
      </c>
      <c r="D90" t="inlineStr">
        <is>
          <t>洪名鑫</t>
        </is>
      </c>
      <c r="E90" t="inlineStr">
        <is>
          <t>蔡秋明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46204.81097222222</v>
      </c>
      <c r="K90" s="53" t="n">
        <v>46205.14430555556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15816580727</t>
        </is>
      </c>
      <c r="B91" s="53" t="n">
        <v>46204.65008101852</v>
      </c>
      <c r="C91" t="inlineStr">
        <is>
          <t>彩塘东凤工作站</t>
        </is>
      </c>
      <c r="D91" t="inlineStr">
        <is>
          <t>丁锐涛</t>
        </is>
      </c>
      <c r="E91" t="inlineStr">
        <is>
          <t>蔡文伟</t>
        </is>
      </c>
      <c r="F91" t="inlineStr">
        <is>
          <t>未参评好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46204.73341435185</v>
      </c>
      <c r="K91" s="53" t="n">
        <v>46205.06674768519</v>
      </c>
      <c r="L91">
        <f>IF(AND(F91&lt;&gt;"已参评好",I91&gt;=5),"超5小时未参评",IF(I91&gt;=7,"超7小时未参评",IF(I91&gt;=8,"超时未参评","")))</f>
        <v/>
      </c>
      <c r="M91" t="inlineStr">
        <is>
          <t>没有收到</t>
        </is>
      </c>
    </row>
    <row r="92">
      <c r="A92" t="inlineStr">
        <is>
          <t>13534635220</t>
        </is>
      </c>
      <c r="B92" s="53" t="n">
        <v>46204.66238425926</v>
      </c>
      <c r="C92" t="inlineStr">
        <is>
          <t>彩塘东凤工作站</t>
        </is>
      </c>
      <c r="D92" t="inlineStr">
        <is>
          <t>丁锐涛</t>
        </is>
      </c>
      <c r="E92" t="inlineStr">
        <is>
          <t>蔡泽鑫</t>
        </is>
      </c>
      <c r="F92" t="inlineStr">
        <is>
          <t>未参评好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46204.7457175926</v>
      </c>
      <c r="K92" s="53" t="n">
        <v>46205.07905092592</v>
      </c>
      <c r="L92">
        <f>IF(AND(F92&lt;&gt;"已参评好",I92&gt;=5),"超5小时未参评",IF(I92&gt;=7,"超7小时未参评",IF(I92&gt;=8,"超时未参评","")))</f>
        <v/>
      </c>
      <c r="M92" t="inlineStr">
        <is>
          <t>没有收到</t>
        </is>
      </c>
    </row>
    <row r="93">
      <c r="A93" t="inlineStr">
        <is>
          <t>13531532626</t>
        </is>
      </c>
      <c r="B93" s="53" t="n">
        <v>46204.73261574074</v>
      </c>
      <c r="C93" t="inlineStr">
        <is>
          <t>市区城北工作站</t>
        </is>
      </c>
      <c r="D93" t="inlineStr">
        <is>
          <t>陆锐荣</t>
        </is>
      </c>
      <c r="E93" t="inlineStr">
        <is>
          <t>曹贤伟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46204.81594907407</v>
      </c>
      <c r="K93" s="53" t="n">
        <v>46205.14928240741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36530073172</t>
        </is>
      </c>
      <c r="B94" s="53" t="n">
        <v>46204.66634259259</v>
      </c>
      <c r="C94" t="inlineStr">
        <is>
          <t>韩江新城工作站</t>
        </is>
      </c>
      <c r="D94" t="inlineStr">
        <is>
          <t>邱培烁</t>
        </is>
      </c>
      <c r="E94" t="inlineStr">
        <is>
          <t>曾楚湘</t>
        </is>
      </c>
      <c r="F94" t="inlineStr">
        <is>
          <t>未参评好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46204.74967592592</v>
      </c>
      <c r="K94" s="53" t="n">
        <v>46205.08300925926</v>
      </c>
      <c r="L94">
        <f>IF(AND(F94&lt;&gt;"已参评好",I94&gt;=5),"超5小时未参评",IF(I94&gt;=7,"超7小时未参评",IF(I94&gt;=8,"超时未参评","")))</f>
        <v/>
      </c>
      <c r="M94" t="inlineStr">
        <is>
          <t>收不到信息</t>
        </is>
      </c>
    </row>
    <row r="95">
      <c r="A95" t="inlineStr">
        <is>
          <t>13827344688</t>
        </is>
      </c>
      <c r="B95" s="53" t="n">
        <v>46204.70861111111</v>
      </c>
      <c r="C95" t="inlineStr">
        <is>
          <t>韩江新城工作站</t>
        </is>
      </c>
      <c r="D95" t="inlineStr">
        <is>
          <t>邱培烁</t>
        </is>
      </c>
      <c r="E95" t="inlineStr">
        <is>
          <t>曾楚湘</t>
        </is>
      </c>
      <c r="F95" t="inlineStr">
        <is>
          <t>未参评好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46204.79194444444</v>
      </c>
      <c r="K95" s="53" t="n">
        <v>46205.12527777778</v>
      </c>
      <c r="L95">
        <f>IF(AND(F95&lt;&gt;"已参评好",I95&gt;=5),"超5小时未参评",IF(I95&gt;=7,"超7小时未参评",IF(I95&gt;=8,"超时未参评","")))</f>
        <v/>
      </c>
      <c r="M95" t="inlineStr">
        <is>
          <t>收不到</t>
        </is>
      </c>
    </row>
    <row r="96">
      <c r="A96" t="inlineStr">
        <is>
          <t>13690040838</t>
        </is>
      </c>
      <c r="B96" s="53" t="n">
        <v>46204.6327662037</v>
      </c>
      <c r="C96" t="inlineStr">
        <is>
          <t>古巷登塘工作站</t>
        </is>
      </c>
      <c r="D96" t="inlineStr">
        <is>
          <t>陈佳雄</t>
        </is>
      </c>
      <c r="E96" t="inlineStr">
        <is>
          <t>陈海荣</t>
        </is>
      </c>
      <c r="F96" t="inlineStr">
        <is>
          <t>已参评好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46204.71609953704</v>
      </c>
      <c r="K96" s="53" t="n">
        <v>46205.04943287037</v>
      </c>
      <c r="L96">
        <f>IF(AND(F96&lt;&gt;"已参评好",I96&gt;=5),"超5小时未参评",IF(I96&gt;=7,"超7小时未参评",IF(I96&gt;=8,"超时未参评","")))</f>
        <v/>
      </c>
      <c r="M96" t="inlineStr">
        <is>
          <t>已参评好</t>
        </is>
      </c>
    </row>
    <row r="97">
      <c r="A97" t="inlineStr">
        <is>
          <t>13670777391</t>
        </is>
      </c>
      <c r="B97" s="53" t="n">
        <v>46204.76555555555</v>
      </c>
      <c r="C97" t="inlineStr">
        <is>
          <t>古巷登塘工作站</t>
        </is>
      </c>
      <c r="D97" t="inlineStr">
        <is>
          <t>陈佳雄</t>
        </is>
      </c>
      <c r="E97" t="inlineStr">
        <is>
          <t>陈海荣</t>
        </is>
      </c>
      <c r="F97" t="inlineStr">
        <is>
          <t>已参评好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46204.84888888889</v>
      </c>
      <c r="K97" s="53" t="n">
        <v>46205.18222222223</v>
      </c>
      <c r="L97">
        <f>IF(AND(F97&lt;&gt;"已参评好",I97&gt;=5),"超5小时未参评",IF(I97&gt;=7,"超7小时未参评",IF(I97&gt;=8,"超时未参评","")))</f>
        <v/>
      </c>
      <c r="M97" t="inlineStr">
        <is>
          <t>已参评好</t>
        </is>
      </c>
    </row>
    <row r="98">
      <c r="A98" t="inlineStr">
        <is>
          <t>13534633344</t>
        </is>
      </c>
      <c r="B98" s="53" t="n">
        <v>46204.7049537037</v>
      </c>
      <c r="C98" t="inlineStr">
        <is>
          <t>高铁三镇工作站</t>
        </is>
      </c>
      <c r="D98" t="inlineStr">
        <is>
          <t>洪名鑫</t>
        </is>
      </c>
      <c r="E98" t="inlineStr">
        <is>
          <t>陈宏炀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46204.78828703704</v>
      </c>
      <c r="K98" s="53" t="n">
        <v>46205.12162037037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18666644803</t>
        </is>
      </c>
      <c r="B99" s="53" t="n">
        <v>46204.75690972222</v>
      </c>
      <c r="C99" t="inlineStr">
        <is>
          <t>市区城北工作站</t>
        </is>
      </c>
      <c r="D99" t="inlineStr">
        <is>
          <t>陆锐荣</t>
        </is>
      </c>
      <c r="E99" t="inlineStr">
        <is>
          <t>陈宏章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46204.84024305556</v>
      </c>
      <c r="K99" s="53" t="n">
        <v>46205.17357638889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15913088019</t>
        </is>
      </c>
      <c r="B100" s="53" t="n">
        <v>46204.8078587963</v>
      </c>
      <c r="C100" t="inlineStr">
        <is>
          <t>韩江新城工作站</t>
        </is>
      </c>
      <c r="D100" t="inlineStr">
        <is>
          <t>邱培烁</t>
        </is>
      </c>
      <c r="E100" t="inlineStr">
        <is>
          <t>陈黄欢</t>
        </is>
      </c>
      <c r="F100" t="inlineStr">
        <is>
          <t>未参评好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46204.89119212963</v>
      </c>
      <c r="K100" s="53" t="n">
        <v>46205.22452546296</v>
      </c>
      <c r="L100">
        <f>IF(AND(F100&lt;&gt;"已参评好",I100&gt;=5),"超5小时未参评",IF(I100&gt;=7,"超7小时未参评",IF(I100&gt;=8,"超时未参评","")))</f>
        <v/>
      </c>
      <c r="M100" t="inlineStr">
        <is>
          <t>收不到信息</t>
        </is>
      </c>
    </row>
    <row r="101">
      <c r="A101" t="inlineStr">
        <is>
          <t>19865292239</t>
        </is>
      </c>
      <c r="B101" s="53" t="n">
        <v>46204.6821412037</v>
      </c>
      <c r="C101" t="inlineStr">
        <is>
          <t>彩塘东凤工作站</t>
        </is>
      </c>
      <c r="D101" t="inlineStr">
        <is>
          <t>丁锐涛</t>
        </is>
      </c>
      <c r="E101" t="inlineStr">
        <is>
          <t>陈佳俊</t>
        </is>
      </c>
      <c r="F101" t="inlineStr">
        <is>
          <t>未参评好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46204.76547453704</v>
      </c>
      <c r="K101" s="53" t="n">
        <v>46205.09880787037</v>
      </c>
      <c r="L101">
        <f>IF(AND(F101&lt;&gt;"已参评好",I101&gt;=5),"超5小时未参评",IF(I101&gt;=7,"超7小时未参评",IF(I101&gt;=8,"超时未参评","")))</f>
        <v/>
      </c>
      <c r="M101" t="inlineStr">
        <is>
          <t>没有收到</t>
        </is>
      </c>
    </row>
    <row r="102">
      <c r="A102" t="inlineStr">
        <is>
          <t>15216963094</t>
        </is>
      </c>
      <c r="B102" s="53" t="n">
        <v>46204.72635416667</v>
      </c>
      <c r="C102" t="inlineStr">
        <is>
          <t>彩塘东凤工作站</t>
        </is>
      </c>
      <c r="D102" t="inlineStr">
        <is>
          <t>丁锐涛</t>
        </is>
      </c>
      <c r="E102" t="inlineStr">
        <is>
          <t>陈佳俊</t>
        </is>
      </c>
      <c r="F102" t="inlineStr">
        <is>
          <t>未参评好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46204.8096875</v>
      </c>
      <c r="K102" s="53" t="n">
        <v>46205.14302083333</v>
      </c>
      <c r="L102">
        <f>IF(AND(F102&lt;&gt;"已参评好",I102&gt;=5),"超5小时未参评",IF(I102&gt;=7,"超7小时未参评",IF(I102&gt;=8,"超时未参评","")))</f>
        <v/>
      </c>
      <c r="M102" t="inlineStr">
        <is>
          <t>老人不懂</t>
        </is>
      </c>
    </row>
    <row r="103">
      <c r="A103" t="inlineStr">
        <is>
          <t>13500113738</t>
        </is>
      </c>
      <c r="B103" s="53" t="n">
        <v>46204.76550925926</v>
      </c>
      <c r="C103" t="inlineStr">
        <is>
          <t>彩塘东凤工作站</t>
        </is>
      </c>
      <c r="D103" t="inlineStr">
        <is>
          <t>丁锐涛</t>
        </is>
      </c>
      <c r="E103" t="inlineStr">
        <is>
          <t>陈嘉灿</t>
        </is>
      </c>
      <c r="F103" t="inlineStr">
        <is>
          <t>未参评好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46204.84884259259</v>
      </c>
      <c r="K103" s="53" t="n">
        <v>46205.18217592593</v>
      </c>
      <c r="L103">
        <f>IF(AND(F103&lt;&gt;"已参评好",I103&gt;=5),"超5小时未参评",IF(I103&gt;=7,"超7小时未参评",IF(I103&gt;=8,"超时未参评","")))</f>
        <v/>
      </c>
      <c r="M103" t="inlineStr">
        <is>
          <t>没有收到</t>
        </is>
      </c>
    </row>
    <row r="104">
      <c r="A104" t="inlineStr">
        <is>
          <t>15707681258</t>
        </is>
      </c>
      <c r="B104" s="53" t="n">
        <v>46204.71160879629</v>
      </c>
      <c r="C104" t="inlineStr">
        <is>
          <t>市区城南工作站</t>
        </is>
      </c>
      <c r="D104" t="inlineStr">
        <is>
          <t>陈理智</t>
        </is>
      </c>
      <c r="E104" t="inlineStr">
        <is>
          <t>陈楷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46204.79494212963</v>
      </c>
      <c r="K104" s="53" t="n">
        <v>46205.12827546296</v>
      </c>
      <c r="L104">
        <f>IF(AND(F104&lt;&gt;"已参评好",I104&gt;=5),"超5小时未参评",IF(I104&gt;=7,"超7小时未参评",IF(I104&gt;=8,"超时未参评","")))</f>
        <v/>
      </c>
      <c r="M104" t="inlineStr">
        <is>
          <t>客户自己参评</t>
        </is>
      </c>
    </row>
    <row r="105">
      <c r="A105" t="inlineStr">
        <is>
          <t>15521628688</t>
        </is>
      </c>
      <c r="B105" s="53" t="n">
        <v>46204.64098379629</v>
      </c>
      <c r="C105" t="inlineStr">
        <is>
          <t>市区城南工作站</t>
        </is>
      </c>
      <c r="D105" t="inlineStr">
        <is>
          <t>陈理智</t>
        </is>
      </c>
      <c r="E105" t="inlineStr">
        <is>
          <t>陈林伟</t>
        </is>
      </c>
      <c r="F105" t="inlineStr">
        <is>
          <t>未参评好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46204.72431712963</v>
      </c>
      <c r="K105" s="53" t="n">
        <v>46205.05765046296</v>
      </c>
      <c r="L105">
        <f>IF(AND(F105&lt;&gt;"已参评好",I105&gt;=5),"超5小时未参评",IF(I105&gt;=7,"超7小时未参评",IF(I105&gt;=8,"超时未参评","")))</f>
        <v/>
      </c>
      <c r="M105" t="inlineStr">
        <is>
          <t>二宽客户表示没收到</t>
        </is>
      </c>
    </row>
    <row r="106">
      <c r="A106" t="inlineStr">
        <is>
          <t>36530073180</t>
        </is>
      </c>
      <c r="B106" s="53" t="n">
        <v>46204.71075231482</v>
      </c>
      <c r="C106" t="inlineStr">
        <is>
          <t>瓷都枫溪工作站</t>
        </is>
      </c>
      <c r="D106" t="inlineStr">
        <is>
          <t>许守锦</t>
        </is>
      </c>
      <c r="E106" t="inlineStr">
        <is>
          <t>陈洽龙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46204.79408564815</v>
      </c>
      <c r="K106" s="53" t="n">
        <v>46205.12741898148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14739184851</t>
        </is>
      </c>
      <c r="B107" s="53" t="n">
        <v>46204.6281712963</v>
      </c>
      <c r="C107" t="inlineStr">
        <is>
          <t>市区城南工作站</t>
        </is>
      </c>
      <c r="D107" t="inlineStr">
        <is>
          <t>陈理智</t>
        </is>
      </c>
      <c r="E107" t="inlineStr">
        <is>
          <t>陈庆炎</t>
        </is>
      </c>
      <c r="F107" t="inlineStr">
        <is>
          <t>已参评好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46204.71150462963</v>
      </c>
      <c r="K107" s="53" t="n">
        <v>46205.04483796296</v>
      </c>
      <c r="L107">
        <f>IF(AND(F107&lt;&gt;"已参评好",I107&gt;=5),"超5小时未参评",IF(I107&gt;=7,"超7小时未参评",IF(I107&gt;=8,"超时未参评","")))</f>
        <v/>
      </c>
      <c r="M107" t="inlineStr">
        <is>
          <t>已参评</t>
        </is>
      </c>
    </row>
    <row r="108">
      <c r="A108" t="inlineStr">
        <is>
          <t>14739204981</t>
        </is>
      </c>
      <c r="B108" s="53" t="n">
        <v>46204.69657407407</v>
      </c>
      <c r="E108" t="inlineStr">
        <is>
          <t>陈荣锐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46204.77990740741</v>
      </c>
      <c r="K108" s="53" t="n">
        <v>46205.11324074074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13715749645</t>
        </is>
      </c>
      <c r="B109" s="53" t="n">
        <v>46204.78206018519</v>
      </c>
      <c r="C109" t="inlineStr">
        <is>
          <t>韩江新城工作站</t>
        </is>
      </c>
      <c r="D109" t="inlineStr">
        <is>
          <t>邱培烁</t>
        </is>
      </c>
      <c r="E109" t="inlineStr">
        <is>
          <t>陈少煌</t>
        </is>
      </c>
      <c r="F109" t="inlineStr">
        <is>
          <t>已参评好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46204.86539351852</v>
      </c>
      <c r="K109" s="53" t="n">
        <v>46205.19872685185</v>
      </c>
      <c r="L109">
        <f>IF(AND(F109&lt;&gt;"已参评好",I109&gt;=5),"超5小时未参评",IF(I109&gt;=7,"超7小时未参评",IF(I109&gt;=8,"超时未参评","")))</f>
        <v/>
      </c>
      <c r="M109" t="inlineStr">
        <is>
          <t>已参评</t>
        </is>
      </c>
    </row>
    <row r="110">
      <c r="A110" t="inlineStr">
        <is>
          <t>18948509681</t>
        </is>
      </c>
      <c r="B110" s="53" t="n">
        <v>46204.68543981481</v>
      </c>
      <c r="C110" t="inlineStr">
        <is>
          <t>韩江新城工作站</t>
        </is>
      </c>
      <c r="D110" t="inlineStr">
        <is>
          <t>邱培烁</t>
        </is>
      </c>
      <c r="E110" t="inlineStr">
        <is>
          <t>陈少煌</t>
        </is>
      </c>
      <c r="F110" t="inlineStr">
        <is>
          <t>已参评好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46204.76877314815</v>
      </c>
      <c r="K110" s="53" t="n">
        <v>46205.10210648148</v>
      </c>
      <c r="L110">
        <f>IF(AND(F110&lt;&gt;"已参评好",I110&gt;=5),"超5小时未参评",IF(I110&gt;=7,"超7小时未参评",IF(I110&gt;=8,"超时未参评","")))</f>
        <v/>
      </c>
      <c r="M110" t="inlineStr">
        <is>
          <t>已参评</t>
        </is>
      </c>
    </row>
    <row r="111">
      <c r="A111" t="inlineStr">
        <is>
          <t>13169058581</t>
        </is>
      </c>
      <c r="B111" s="53" t="n">
        <v>46204.63048611111</v>
      </c>
      <c r="C111" t="inlineStr">
        <is>
          <t>市区城南工作站</t>
        </is>
      </c>
      <c r="D111" t="inlineStr">
        <is>
          <t>陈理智</t>
        </is>
      </c>
      <c r="E111" t="inlineStr">
        <is>
          <t>陈少杰</t>
        </is>
      </c>
      <c r="F111" t="inlineStr">
        <is>
          <t>已参评好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46204.71381944444</v>
      </c>
      <c r="K111" s="53" t="n">
        <v>46205.04715277778</v>
      </c>
      <c r="L111">
        <f>IF(AND(F111&lt;&gt;"已参评好",I111&gt;=5),"超5小时未参评",IF(I111&gt;=7,"超7小时未参评",IF(I111&gt;=8,"超时未参评","")))</f>
        <v/>
      </c>
      <c r="M111" t="inlineStr">
        <is>
          <t>已参评</t>
        </is>
      </c>
    </row>
    <row r="112">
      <c r="A112" t="inlineStr">
        <is>
          <t>15994970333</t>
        </is>
      </c>
      <c r="B112" s="53" t="n">
        <v>46204.64236111111</v>
      </c>
      <c r="C112" t="inlineStr">
        <is>
          <t>市区城南工作站</t>
        </is>
      </c>
      <c r="D112" t="inlineStr">
        <is>
          <t>陈理智</t>
        </is>
      </c>
      <c r="E112" t="inlineStr">
        <is>
          <t>陈诗俊</t>
        </is>
      </c>
      <c r="F112" t="inlineStr">
        <is>
          <t>未参评好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46204.72569444445</v>
      </c>
      <c r="K112" s="53" t="n">
        <v>46205.05902777778</v>
      </c>
      <c r="L112">
        <f>IF(AND(F112&lt;&gt;"已参评好",I112&gt;=5),"超5小时未参评",IF(I112&gt;=7,"超7小时未参评",IF(I112&gt;=8,"超时未参评","")))</f>
        <v/>
      </c>
      <c r="M112" t="inlineStr">
        <is>
          <t>已引导客户不参评</t>
        </is>
      </c>
    </row>
    <row r="113">
      <c r="A113" t="inlineStr">
        <is>
          <t>19849260491</t>
        </is>
      </c>
      <c r="B113" s="53" t="n">
        <v>46204.67362268519</v>
      </c>
      <c r="C113" t="inlineStr">
        <is>
          <t>市区城南工作站</t>
        </is>
      </c>
      <c r="D113" t="inlineStr">
        <is>
          <t>陈理智</t>
        </is>
      </c>
      <c r="E113" t="inlineStr">
        <is>
          <t>陈书坚</t>
        </is>
      </c>
      <c r="F113" t="inlineStr">
        <is>
          <t>已参评好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46204.75695601852</v>
      </c>
      <c r="K113" s="53" t="n">
        <v>46205.09028935185</v>
      </c>
      <c r="L113">
        <f>IF(AND(F113&lt;&gt;"已参评好",I113&gt;=5),"超5小时未参评",IF(I113&gt;=7,"超7小时未参评",IF(I113&gt;=8,"超时未参评","")))</f>
        <v/>
      </c>
      <c r="M113" t="inlineStr">
        <is>
          <t>已参评</t>
        </is>
      </c>
    </row>
    <row r="114">
      <c r="A114" t="inlineStr">
        <is>
          <t>13435585423</t>
        </is>
      </c>
      <c r="B114" s="53" t="n">
        <v>46204.67026620371</v>
      </c>
      <c r="C114" t="inlineStr">
        <is>
          <t>市区城南工作站</t>
        </is>
      </c>
      <c r="D114" t="inlineStr">
        <is>
          <t>陈理智</t>
        </is>
      </c>
      <c r="E114" t="inlineStr">
        <is>
          <t>陈涛</t>
        </is>
      </c>
      <c r="F114" t="inlineStr">
        <is>
          <t>未参评好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46204.75359953703</v>
      </c>
      <c r="K114" s="53" t="n">
        <v>46205.08693287037</v>
      </c>
      <c r="L114">
        <f>IF(AND(F114&lt;&gt;"已参评好",I114&gt;=5),"超5小时未参评",IF(I114&gt;=7,"超7小时未参评",IF(I114&gt;=8,"超时未参评","")))</f>
        <v/>
      </c>
      <c r="M114" t="inlineStr">
        <is>
          <t>无收到</t>
        </is>
      </c>
    </row>
    <row r="115">
      <c r="A115" t="inlineStr">
        <is>
          <t>15363365971</t>
        </is>
      </c>
      <c r="B115" s="53" t="n">
        <v>46204.6374537037</v>
      </c>
      <c r="C115" t="inlineStr">
        <is>
          <t>市区城南工作站</t>
        </is>
      </c>
      <c r="D115" t="inlineStr">
        <is>
          <t>陈理智</t>
        </is>
      </c>
      <c r="E115" t="inlineStr">
        <is>
          <t>陈涛</t>
        </is>
      </c>
      <c r="F115" t="inlineStr">
        <is>
          <t>已参评好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46204.72078703704</v>
      </c>
      <c r="K115" s="53" t="n">
        <v>46205.05412037037</v>
      </c>
      <c r="L115">
        <f>IF(AND(F115&lt;&gt;"已参评好",I115&gt;=5),"超5小时未参评",IF(I115&gt;=7,"超7小时未参评",IF(I115&gt;=8,"超时未参评","")))</f>
        <v/>
      </c>
      <c r="M115" t="inlineStr">
        <is>
          <t>已参评</t>
        </is>
      </c>
    </row>
    <row r="116">
      <c r="A116" t="inlineStr">
        <is>
          <t>18924723523</t>
        </is>
      </c>
      <c r="B116" s="53" t="n">
        <v>46204.76439814815</v>
      </c>
      <c r="C116" t="inlineStr">
        <is>
          <t>高铁三镇工作站</t>
        </is>
      </c>
      <c r="D116" t="inlineStr">
        <is>
          <t>洪名鑫</t>
        </is>
      </c>
      <c r="E116" t="inlineStr">
        <is>
          <t>陈涛22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46204.84773148148</v>
      </c>
      <c r="K116" s="53" t="n">
        <v>46205.18106481482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13828333038</t>
        </is>
      </c>
      <c r="B117" s="53" t="n">
        <v>46204.78168981482</v>
      </c>
      <c r="C117" t="inlineStr">
        <is>
          <t>瓷都枫溪工作站</t>
        </is>
      </c>
      <c r="D117" t="inlineStr">
        <is>
          <t>许守锦</t>
        </is>
      </c>
      <c r="E117" t="inlineStr">
        <is>
          <t>陈泽民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46204.86502314815</v>
      </c>
      <c r="K117" s="53" t="n">
        <v>46205.19835648148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15992344138</t>
        </is>
      </c>
      <c r="B118" s="53" t="n">
        <v>46204.6619212963</v>
      </c>
      <c r="C118" t="inlineStr">
        <is>
          <t>磷官铁工作站</t>
        </is>
      </c>
      <c r="D118" t="inlineStr">
        <is>
          <t>吴坊</t>
        </is>
      </c>
      <c r="E118" t="inlineStr">
        <is>
          <t>丁梓涛</t>
        </is>
      </c>
      <c r="F118" t="inlineStr">
        <is>
          <t>未参评好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46204.74525462963</v>
      </c>
      <c r="K118" s="53" t="n">
        <v>46205.07858796296</v>
      </c>
      <c r="L118">
        <f>IF(AND(F118&lt;&gt;"已参评好",I118&gt;=5),"超5小时未参评",IF(I118&gt;=7,"超7小时未参评",IF(I118&gt;=8,"超时未参评","")))</f>
        <v/>
      </c>
      <c r="M118" t="inlineStr">
        <is>
          <t>用户表示短信全清空了</t>
        </is>
      </c>
    </row>
    <row r="119">
      <c r="A119" t="inlineStr">
        <is>
          <t>13553712852</t>
        </is>
      </c>
      <c r="B119" s="53" t="n">
        <v>46204.68547453704</v>
      </c>
      <c r="C119" t="inlineStr">
        <is>
          <t>瓷都枫溪工作站</t>
        </is>
      </c>
      <c r="D119" t="inlineStr">
        <is>
          <t>许守锦</t>
        </is>
      </c>
      <c r="E119" t="inlineStr">
        <is>
          <t>洪溢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46204.76880787037</v>
      </c>
      <c r="K119" s="53" t="n">
        <v>46205.1021412037</v>
      </c>
      <c r="L119">
        <f>IF(AND(F119&lt;&gt;"已参评好",I119&gt;=5),"超5小时未参评",IF(I119&gt;=7,"超7小时未参评",IF(I119&gt;=8,"超时未参评","")))</f>
        <v/>
      </c>
      <c r="M119" t="inlineStr"/>
    </row>
    <row r="120">
      <c r="A120" t="inlineStr">
        <is>
          <t>13539351053</t>
        </is>
      </c>
      <c r="B120" s="53" t="n">
        <v>46204.67042824074</v>
      </c>
      <c r="C120" t="inlineStr">
        <is>
          <t>市区城南工作站</t>
        </is>
      </c>
      <c r="D120" t="inlineStr">
        <is>
          <t>陈理智</t>
        </is>
      </c>
      <c r="E120" t="inlineStr">
        <is>
          <t>黄钿</t>
        </is>
      </c>
      <c r="F120" t="inlineStr">
        <is>
          <t>未参评好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46204.75376157407</v>
      </c>
      <c r="K120" s="53" t="n">
        <v>46205.08709490741</v>
      </c>
      <c r="L120">
        <f>IF(AND(F120&lt;&gt;"已参评好",I120&gt;=5),"超5小时未参评",IF(I120&gt;=7,"超7小时未参评",IF(I120&gt;=8,"超时未参评","")))</f>
        <v/>
      </c>
      <c r="M120" t="inlineStr">
        <is>
          <t>客户表示没收到</t>
        </is>
      </c>
    </row>
    <row r="121">
      <c r="A121" t="inlineStr">
        <is>
          <t>13690081199</t>
        </is>
      </c>
      <c r="B121" s="53" t="n">
        <v>46204.73662037037</v>
      </c>
      <c r="C121" t="inlineStr">
        <is>
          <t>市区城南工作站</t>
        </is>
      </c>
      <c r="D121" t="inlineStr">
        <is>
          <t>陈理智</t>
        </is>
      </c>
      <c r="E121" t="inlineStr">
        <is>
          <t>黄钿</t>
        </is>
      </c>
      <c r="F121" t="inlineStr">
        <is>
          <t>未参评好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46204.81995370371</v>
      </c>
      <c r="K121" s="53" t="n">
        <v>46205.15328703704</v>
      </c>
      <c r="L121">
        <f>IF(AND(F121&lt;&gt;"已参评好",I121&gt;=5),"超5小时未参评",IF(I121&gt;=7,"超7小时未参评",IF(I121&gt;=8,"超时未参评","")))</f>
        <v/>
      </c>
      <c r="M121" t="inlineStr">
        <is>
          <t>老啊姨已引导不参评</t>
        </is>
      </c>
    </row>
    <row r="122">
      <c r="A122" t="inlineStr">
        <is>
          <t>13715715282</t>
        </is>
      </c>
      <c r="B122" s="53" t="n">
        <v>46204.74871527778</v>
      </c>
      <c r="C122" t="inlineStr">
        <is>
          <t>饶平西片工作站</t>
        </is>
      </c>
      <c r="D122" t="inlineStr">
        <is>
          <t>吴泽镐</t>
        </is>
      </c>
      <c r="E122" t="inlineStr">
        <is>
          <t>黄日浩</t>
        </is>
      </c>
      <c r="F122" t="inlineStr">
        <is>
          <t>未参评好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46204.83204861111</v>
      </c>
      <c r="K122" s="53" t="n">
        <v>46205.16538194445</v>
      </c>
      <c r="L122">
        <f>IF(AND(F122&lt;&gt;"已参评好",I122&gt;=5),"超5小时未参评",IF(I122&gt;=7,"超7小时未参评",IF(I122&gt;=8,"超时未参评","")))</f>
        <v/>
      </c>
      <c r="M122" t="inlineStr">
        <is>
          <t>没收到短信</t>
        </is>
      </c>
    </row>
    <row r="123">
      <c r="A123" t="inlineStr">
        <is>
          <t>15917179875</t>
        </is>
      </c>
      <c r="B123" s="53" t="n">
        <v>46204.79695601852</v>
      </c>
      <c r="C123" t="inlineStr">
        <is>
          <t>凤塘镇区工作站</t>
        </is>
      </c>
      <c r="D123" t="inlineStr">
        <is>
          <t>曾声锦</t>
        </is>
      </c>
      <c r="E123" t="inlineStr">
        <is>
          <t>黄锐浩</t>
        </is>
      </c>
      <c r="F123" t="inlineStr">
        <is>
          <t>已参评好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46204.88028935185</v>
      </c>
      <c r="K123" s="53" t="n">
        <v>46205.21362268519</v>
      </c>
      <c r="L123">
        <f>IF(AND(F123&lt;&gt;"已参评好",I123&gt;=5),"超5小时未参评",IF(I123&gt;=7,"超7小时未参评",IF(I123&gt;=8,"超时未参评","")))</f>
        <v/>
      </c>
      <c r="M123" t="inlineStr">
        <is>
          <t>已参评好</t>
        </is>
      </c>
    </row>
    <row r="124">
      <c r="A124" t="inlineStr">
        <is>
          <t>13632021076</t>
        </is>
      </c>
      <c r="B124" s="53" t="n">
        <v>46204.68957175926</v>
      </c>
      <c r="C124" t="inlineStr">
        <is>
          <t>江东龙湖工作站</t>
        </is>
      </c>
      <c r="D124" t="inlineStr">
        <is>
          <t>郑州杰</t>
        </is>
      </c>
      <c r="E124" t="inlineStr">
        <is>
          <t>黄伟河</t>
        </is>
      </c>
      <c r="F124" t="inlineStr">
        <is>
          <t>未参评好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46204.77290509259</v>
      </c>
      <c r="K124" s="53" t="n">
        <v>46205.10623842593</v>
      </c>
      <c r="L124">
        <f>IF(AND(F124&lt;&gt;"已参评好",I124&gt;=5),"超5小时未参评",IF(I124&gt;=7,"超7小时未参评",IF(I124&gt;=8,"超时未参评","")))</f>
        <v/>
      </c>
      <c r="M124" t="inlineStr">
        <is>
          <t>无法配合</t>
        </is>
      </c>
    </row>
    <row r="125">
      <c r="A125" t="inlineStr">
        <is>
          <t>15976336083</t>
        </is>
      </c>
      <c r="B125" s="53" t="n">
        <v>46204.73226851852</v>
      </c>
      <c r="C125" t="inlineStr">
        <is>
          <t>江东龙湖工作站</t>
        </is>
      </c>
      <c r="D125" t="inlineStr">
        <is>
          <t>郑州杰</t>
        </is>
      </c>
      <c r="E125" t="inlineStr">
        <is>
          <t>黄伟河</t>
        </is>
      </c>
      <c r="F125" t="inlineStr">
        <is>
          <t>未参评好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46204.81560185185</v>
      </c>
      <c r="K125" s="53" t="n">
        <v>46205.14893518519</v>
      </c>
      <c r="L125">
        <f>IF(AND(F125&lt;&gt;"已参评好",I125&gt;=5),"超5小时未参评",IF(I125&gt;=7,"超7小时未参评",IF(I125&gt;=8,"超时未参评","")))</f>
        <v/>
      </c>
      <c r="M125" t="inlineStr">
        <is>
          <t>收不到短信</t>
        </is>
      </c>
    </row>
    <row r="126">
      <c r="A126" t="inlineStr">
        <is>
          <t>13539384095</t>
        </is>
      </c>
      <c r="B126" s="53" t="n">
        <v>46204.72613425926</v>
      </c>
      <c r="C126" t="inlineStr">
        <is>
          <t>韩江新城工作站</t>
        </is>
      </c>
      <c r="D126" t="inlineStr">
        <is>
          <t>邱培烁</t>
        </is>
      </c>
      <c r="E126" t="inlineStr">
        <is>
          <t>黄文振</t>
        </is>
      </c>
      <c r="F126" t="inlineStr">
        <is>
          <t>未参评好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46204.80946759259</v>
      </c>
      <c r="K126" s="53" t="n">
        <v>46205.14280092593</v>
      </c>
      <c r="L126">
        <f>IF(AND(F126&lt;&gt;"已参评好",I126&gt;=5),"超5小时未参评",IF(I126&gt;=7,"超7小时未参评",IF(I126&gt;=8,"超时未参评","")))</f>
        <v/>
      </c>
      <c r="M126" t="inlineStr">
        <is>
          <t>用户是长辈，不会操作</t>
        </is>
      </c>
    </row>
    <row r="127">
      <c r="A127" t="inlineStr">
        <is>
          <t>15919563296</t>
        </is>
      </c>
      <c r="B127" s="53" t="n">
        <v>46204.76512731481</v>
      </c>
      <c r="C127" t="inlineStr">
        <is>
          <t>饶平北片工作站</t>
        </is>
      </c>
      <c r="D127" t="inlineStr">
        <is>
          <t>詹进链</t>
        </is>
      </c>
      <c r="E127" t="inlineStr">
        <is>
          <t>黄喜得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46204.84846064815</v>
      </c>
      <c r="K127" s="53" t="n">
        <v>46205.18179398148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15816559278</t>
        </is>
      </c>
      <c r="B128" s="53" t="n">
        <v>46204.69429398148</v>
      </c>
      <c r="C128" t="inlineStr">
        <is>
          <t>韩江新城工作站</t>
        </is>
      </c>
      <c r="D128" t="inlineStr">
        <is>
          <t>邱培烁</t>
        </is>
      </c>
      <c r="E128" t="inlineStr">
        <is>
          <t>柯德贤</t>
        </is>
      </c>
      <c r="F128" t="inlineStr">
        <is>
          <t>未参评好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46204.77762731481</v>
      </c>
      <c r="K128" s="53" t="n">
        <v>46205.11096064815</v>
      </c>
      <c r="L128">
        <f>IF(AND(F128&lt;&gt;"已参评好",I128&gt;=5),"超5小时未参评",IF(I128&gt;=7,"超7小时未参评",IF(I128&gt;=8,"超时未参评","")))</f>
        <v/>
      </c>
      <c r="M128" t="inlineStr">
        <is>
          <t>用户是长辈，不会操作</t>
        </is>
      </c>
    </row>
    <row r="129">
      <c r="A129" t="inlineStr">
        <is>
          <t>15876844180</t>
        </is>
      </c>
      <c r="B129" s="53" t="n">
        <v>46204.80420138889</v>
      </c>
      <c r="C129" t="inlineStr">
        <is>
          <t>韩江新城工作站</t>
        </is>
      </c>
      <c r="D129" t="inlineStr">
        <is>
          <t>邱培烁</t>
        </is>
      </c>
      <c r="E129" t="inlineStr">
        <is>
          <t>柯德贤</t>
        </is>
      </c>
      <c r="F129" t="inlineStr">
        <is>
          <t>未参评好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46204.88753472222</v>
      </c>
      <c r="K129" s="53" t="n">
        <v>46205.22086805556</v>
      </c>
      <c r="L129">
        <f>IF(AND(F129&lt;&gt;"已参评好",I129&gt;=5),"超5小时未参评",IF(I129&gt;=7,"超7小时未参评",IF(I129&gt;=8,"超时未参评","")))</f>
        <v/>
      </c>
      <c r="M129" t="inlineStr">
        <is>
          <t>收不到信息</t>
        </is>
      </c>
    </row>
    <row r="130">
      <c r="A130" t="inlineStr">
        <is>
          <t>15916461582</t>
        </is>
      </c>
      <c r="B130" s="53" t="n">
        <v>46204.72458333334</v>
      </c>
      <c r="C130" t="inlineStr">
        <is>
          <t>江东龙湖工作站</t>
        </is>
      </c>
      <c r="D130" t="inlineStr">
        <is>
          <t>郑州杰</t>
        </is>
      </c>
      <c r="E130" t="inlineStr">
        <is>
          <t>李帆</t>
        </is>
      </c>
      <c r="F130" t="inlineStr">
        <is>
          <t>未参评好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46204.80791666666</v>
      </c>
      <c r="K130" s="53" t="n">
        <v>46205.14125</v>
      </c>
      <c r="L130">
        <f>IF(AND(F130&lt;&gt;"已参评好",I130&gt;=5),"超5小时未参评",IF(I130&gt;=7,"超7小时未参评",IF(I130&gt;=8,"超时未参评","")))</f>
        <v/>
      </c>
      <c r="M130" t="inlineStr">
        <is>
          <t>收不到短信</t>
        </is>
      </c>
    </row>
    <row r="131">
      <c r="A131" t="inlineStr">
        <is>
          <t>13553776537</t>
        </is>
      </c>
      <c r="B131" s="53" t="n">
        <v>46204.71366898148</v>
      </c>
      <c r="C131" t="inlineStr">
        <is>
          <t>市区城南工作站</t>
        </is>
      </c>
      <c r="D131" t="inlineStr">
        <is>
          <t>陈理智</t>
        </is>
      </c>
      <c r="E131" t="inlineStr">
        <is>
          <t>李伟</t>
        </is>
      </c>
      <c r="F131" t="inlineStr">
        <is>
          <t>未参评好</t>
        </is>
      </c>
      <c r="G131" t="inlineStr">
        <is>
          <t>未超8小时</t>
        </is>
      </c>
      <c r="H131" t="inlineStr">
        <is>
          <t>是</t>
        </is>
      </c>
      <c r="I131" s="54">
        <f>(NOW()-J131)*24</f>
        <v/>
      </c>
      <c r="J131" s="53" t="n">
        <v>46204.79700231482</v>
      </c>
      <c r="K131" s="53" t="n">
        <v>46205.13033564815</v>
      </c>
      <c r="L131">
        <f>IF(AND(F131&lt;&gt;"已参评好",I131&gt;=5),"超5小时未参评",IF(I131&gt;=7,"超7小时未参评",IF(I131&gt;=8,"超时未参评","")))</f>
        <v/>
      </c>
      <c r="M131" t="inlineStr">
        <is>
          <t>客户没收到</t>
        </is>
      </c>
    </row>
    <row r="132">
      <c r="A132" t="inlineStr">
        <is>
          <t>15816537165</t>
        </is>
      </c>
      <c r="B132" s="53" t="n">
        <v>46204.6328587963</v>
      </c>
      <c r="C132" t="inlineStr">
        <is>
          <t>潮安城区工作站</t>
        </is>
      </c>
      <c r="D132" t="inlineStr">
        <is>
          <t>吴家鸣</t>
        </is>
      </c>
      <c r="E132" t="inlineStr">
        <is>
          <t>梁林勃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46204.71619212963</v>
      </c>
      <c r="K132" s="53" t="n">
        <v>46205.04952546296</v>
      </c>
      <c r="L132">
        <f>IF(AND(F132&lt;&gt;"已参评好",I132&gt;=5),"超5小时未参评",IF(I132&gt;=7,"超7小时未参评",IF(I132&gt;=8,"超时未参评","")))</f>
        <v/>
      </c>
      <c r="M132" t="inlineStr"/>
    </row>
    <row r="133">
      <c r="A133" t="inlineStr">
        <is>
          <t>15718364541</t>
        </is>
      </c>
      <c r="B133" s="53" t="n">
        <v>46204.8068287037</v>
      </c>
      <c r="C133" t="inlineStr">
        <is>
          <t>瓷都枫溪工作站</t>
        </is>
      </c>
      <c r="D133" t="inlineStr">
        <is>
          <t>许守锦</t>
        </is>
      </c>
      <c r="E133" t="inlineStr">
        <is>
          <t>廖庆鑫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46204.89016203704</v>
      </c>
      <c r="K133" s="53" t="n">
        <v>46205.22349537037</v>
      </c>
      <c r="L133">
        <f>IF(AND(F133&lt;&gt;"已参评好",I133&gt;=5),"超5小时未参评",IF(I133&gt;=7,"超7小时未参评",IF(I133&gt;=8,"超时未参评","")))</f>
        <v/>
      </c>
      <c r="M133" t="inlineStr"/>
    </row>
    <row r="134">
      <c r="A134" t="inlineStr">
        <is>
          <t>13827315415</t>
        </is>
      </c>
      <c r="B134" s="53" t="n">
        <v>46204.63049768518</v>
      </c>
      <c r="C134" t="inlineStr">
        <is>
          <t>瓷都枫溪工作站</t>
        </is>
      </c>
      <c r="D134" t="inlineStr">
        <is>
          <t>许守锦</t>
        </is>
      </c>
      <c r="E134" t="inlineStr">
        <is>
          <t>林宏彬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46204.71383101852</v>
      </c>
      <c r="K134" s="53" t="n">
        <v>46205.04716435185</v>
      </c>
      <c r="L134">
        <f>IF(AND(F134&lt;&gt;"已参评好",I134&gt;=5),"超5小时未参评",IF(I134&gt;=7,"超7小时未参评",IF(I134&gt;=8,"超时未参评","")))</f>
        <v/>
      </c>
      <c r="M134" t="inlineStr"/>
    </row>
    <row r="135">
      <c r="A135" t="inlineStr">
        <is>
          <t>13652820242</t>
        </is>
      </c>
      <c r="B135" s="53" t="n">
        <v>46204.68152777778</v>
      </c>
      <c r="C135" t="inlineStr">
        <is>
          <t>北部四镇工作站</t>
        </is>
      </c>
      <c r="D135" t="inlineStr">
        <is>
          <t>黄再明</t>
        </is>
      </c>
      <c r="E135" t="inlineStr">
        <is>
          <t>林杰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46204.76486111111</v>
      </c>
      <c r="K135" s="53" t="n">
        <v>46205.09819444444</v>
      </c>
      <c r="L135">
        <f>IF(AND(F135&lt;&gt;"已参评好",I135&gt;=5),"超5小时未参评",IF(I135&gt;=7,"超7小时未参评",IF(I135&gt;=8,"超时未参评","")))</f>
        <v/>
      </c>
      <c r="M135" t="inlineStr"/>
    </row>
    <row r="136">
      <c r="A136" t="inlineStr">
        <is>
          <t>18823506291</t>
        </is>
      </c>
      <c r="B136" s="53" t="n">
        <v>46204.7462037037</v>
      </c>
      <c r="C136" t="inlineStr">
        <is>
          <t>市区城南工作站</t>
        </is>
      </c>
      <c r="D136" t="inlineStr">
        <is>
          <t>陈理智</t>
        </is>
      </c>
      <c r="E136" t="inlineStr">
        <is>
          <t>林铿</t>
        </is>
      </c>
      <c r="F136" t="inlineStr">
        <is>
          <t>未参评好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46204.82953703704</v>
      </c>
      <c r="K136" s="53" t="n">
        <v>46205.16287037037</v>
      </c>
      <c r="L136">
        <f>IF(AND(F136&lt;&gt;"已参评好",I136&gt;=5),"超5小时未参评",IF(I136&gt;=7,"超7小时未参评",IF(I136&gt;=8,"超时未参评","")))</f>
        <v/>
      </c>
      <c r="M136" t="inlineStr">
        <is>
          <t>客户睡觉去了无法参评</t>
        </is>
      </c>
    </row>
    <row r="137">
      <c r="A137" t="inlineStr">
        <is>
          <t>18823506291</t>
        </is>
      </c>
      <c r="B137" s="53" t="n">
        <v>46204.74704861111</v>
      </c>
      <c r="C137" t="inlineStr">
        <is>
          <t>市区城南工作站</t>
        </is>
      </c>
      <c r="D137" t="inlineStr">
        <is>
          <t>陈理智</t>
        </is>
      </c>
      <c r="E137" t="inlineStr">
        <is>
          <t>林铿</t>
        </is>
      </c>
      <c r="F137" t="inlineStr">
        <is>
          <t>未参评好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46204.83038194444</v>
      </c>
      <c r="K137" s="53" t="n">
        <v>46205.16371527778</v>
      </c>
      <c r="L137">
        <f>IF(AND(F137&lt;&gt;"已参评好",I137&gt;=5),"超5小时未参评",IF(I137&gt;=7,"超7小时未参评",IF(I137&gt;=8,"超时未参评","")))</f>
        <v/>
      </c>
      <c r="M137" t="inlineStr">
        <is>
          <t>客户睡觉去了无法参评</t>
        </is>
      </c>
    </row>
    <row r="138">
      <c r="A138" t="inlineStr">
        <is>
          <t>15992389791</t>
        </is>
      </c>
      <c r="B138" s="53" t="n">
        <v>46204.744375</v>
      </c>
      <c r="C138" t="inlineStr">
        <is>
          <t>潮安城区工作站</t>
        </is>
      </c>
      <c r="D138" t="inlineStr">
        <is>
          <t>吴家鸣</t>
        </is>
      </c>
      <c r="E138" t="inlineStr">
        <is>
          <t>林洽水</t>
        </is>
      </c>
      <c r="G138" t="inlineStr">
        <is>
          <t>未超8小时</t>
        </is>
      </c>
      <c r="H138" t="inlineStr">
        <is>
          <t>是</t>
        </is>
      </c>
      <c r="I138" s="54">
        <f>(NOW()-J138)*24</f>
        <v/>
      </c>
      <c r="J138" s="53" t="n">
        <v>46204.82770833333</v>
      </c>
      <c r="K138" s="53" t="n">
        <v>46205.16104166667</v>
      </c>
      <c r="L138">
        <f>IF(AND(F138&lt;&gt;"已参评好",I138&gt;=5),"超5小时未参评",IF(I138&gt;=7,"超7小时未参评",IF(I138&gt;=8,"超时未参评","")))</f>
        <v/>
      </c>
      <c r="M138" t="inlineStr"/>
    </row>
    <row r="139">
      <c r="A139" t="inlineStr">
        <is>
          <t>13433775696</t>
        </is>
      </c>
      <c r="B139" s="53" t="n">
        <v>46204.65667824074</v>
      </c>
      <c r="D139" t="inlineStr">
        <is>
          <t>邱培烁</t>
        </is>
      </c>
      <c r="E139" t="inlineStr">
        <is>
          <t>林思捷</t>
        </is>
      </c>
      <c r="G139" t="inlineStr">
        <is>
          <t>未超8小时</t>
        </is>
      </c>
      <c r="H139" t="inlineStr">
        <is>
          <t>是</t>
        </is>
      </c>
      <c r="I139" s="54">
        <f>(NOW()-J139)*24</f>
        <v/>
      </c>
      <c r="J139" s="53" t="n">
        <v>46204.74001157407</v>
      </c>
      <c r="K139" s="53" t="n">
        <v>46205.07334490741</v>
      </c>
      <c r="L139">
        <f>IF(AND(F139&lt;&gt;"已参评好",I139&gt;=5),"超5小时未参评",IF(I139&gt;=7,"超7小时未参评",IF(I139&gt;=8,"超时未参评","")))</f>
        <v/>
      </c>
      <c r="M139" t="inlineStr"/>
    </row>
    <row r="140">
      <c r="A140" t="inlineStr">
        <is>
          <t>13715717156</t>
        </is>
      </c>
      <c r="B140" s="53" t="n">
        <v>46204.67280092592</v>
      </c>
      <c r="C140" t="inlineStr">
        <is>
          <t>饶平西片工作站</t>
        </is>
      </c>
      <c r="D140" t="inlineStr">
        <is>
          <t>吴泽镐</t>
        </is>
      </c>
      <c r="E140" t="inlineStr">
        <is>
          <t>林通达</t>
        </is>
      </c>
      <c r="F140" t="inlineStr">
        <is>
          <t>未参评好</t>
        </is>
      </c>
      <c r="G140" t="inlineStr">
        <is>
          <t>未超8小时</t>
        </is>
      </c>
      <c r="H140" t="inlineStr">
        <is>
          <t>是</t>
        </is>
      </c>
      <c r="I140" s="54">
        <f>(NOW()-J140)*24</f>
        <v/>
      </c>
      <c r="J140" s="53" t="n">
        <v>46204.75613425926</v>
      </c>
      <c r="K140" s="53" t="n">
        <v>46205.0894675926</v>
      </c>
      <c r="L140">
        <f>IF(AND(F140&lt;&gt;"已参评好",I140&gt;=5),"超5小时未参评",IF(I140&gt;=7,"超7小时未参评",IF(I140&gt;=8,"超时未参评","")))</f>
        <v/>
      </c>
      <c r="M140" t="inlineStr">
        <is>
          <t>没信息</t>
        </is>
      </c>
    </row>
    <row r="141">
      <c r="A141" t="inlineStr">
        <is>
          <t>13652820103</t>
        </is>
      </c>
      <c r="B141" s="53" t="n">
        <v>46204.75349537037</v>
      </c>
      <c r="C141" t="inlineStr">
        <is>
          <t>饶平西片工作站</t>
        </is>
      </c>
      <c r="D141" t="inlineStr">
        <is>
          <t>吴泽镐</t>
        </is>
      </c>
      <c r="E141" t="inlineStr">
        <is>
          <t>林通达</t>
        </is>
      </c>
      <c r="F141" t="inlineStr">
        <is>
          <t>未参评好</t>
        </is>
      </c>
      <c r="G141" t="inlineStr">
        <is>
          <t>未超8小时</t>
        </is>
      </c>
      <c r="H141" t="inlineStr">
        <is>
          <t>是</t>
        </is>
      </c>
      <c r="I141" s="54">
        <f>(NOW()-J141)*24</f>
        <v/>
      </c>
      <c r="J141" s="53" t="n">
        <v>46204.8368287037</v>
      </c>
      <c r="K141" s="53" t="n">
        <v>46205.17016203704</v>
      </c>
      <c r="L141">
        <f>IF(AND(F141&lt;&gt;"已参评好",I141&gt;=5),"超5小时未参评",IF(I141&gt;=7,"超7小时未参评",IF(I141&gt;=8,"超时未参评","")))</f>
        <v/>
      </c>
      <c r="M141" t="inlineStr">
        <is>
          <t>没信息</t>
        </is>
      </c>
    </row>
    <row r="142">
      <c r="A142" t="inlineStr">
        <is>
          <t>36530072965</t>
        </is>
      </c>
      <c r="B142" s="53" t="n">
        <v>46204.68885416666</v>
      </c>
      <c r="C142" t="inlineStr">
        <is>
          <t>饶平中片工作站</t>
        </is>
      </c>
      <c r="D142" t="inlineStr">
        <is>
          <t>郑洽祥</t>
        </is>
      </c>
      <c r="E142" t="inlineStr">
        <is>
          <t>林孝展</t>
        </is>
      </c>
      <c r="F142" t="inlineStr">
        <is>
          <t>未参评好</t>
        </is>
      </c>
      <c r="G142" t="inlineStr">
        <is>
          <t>未超8小时</t>
        </is>
      </c>
      <c r="H142" t="inlineStr">
        <is>
          <t>是</t>
        </is>
      </c>
      <c r="I142" s="54">
        <f>(NOW()-J142)*24</f>
        <v/>
      </c>
      <c r="J142" s="53" t="n">
        <v>46204.7721875</v>
      </c>
      <c r="K142" s="53" t="n">
        <v>46205.10552083333</v>
      </c>
      <c r="L142">
        <f>IF(AND(F142&lt;&gt;"已参评好",I142&gt;=5),"超5小时未参评",IF(I142&gt;=7,"超7小时未参评",IF(I142&gt;=8,"超时未参评","")))</f>
        <v/>
      </c>
      <c r="M142" t="inlineStr">
        <is>
          <t>外地号码无法收到参评短信</t>
        </is>
      </c>
    </row>
    <row r="143">
      <c r="A143" t="inlineStr">
        <is>
          <t>13622558326</t>
        </is>
      </c>
      <c r="B143" s="53" t="n">
        <v>46204.77865740741</v>
      </c>
      <c r="C143" t="inlineStr">
        <is>
          <t>浮洋网格</t>
        </is>
      </c>
      <c r="D143" t="inlineStr">
        <is>
          <t>曾声锦</t>
        </is>
      </c>
      <c r="E143" t="inlineStr">
        <is>
          <t>林卓钿</t>
        </is>
      </c>
      <c r="F143" t="inlineStr">
        <is>
          <t>未参评好</t>
        </is>
      </c>
      <c r="G143" t="inlineStr">
        <is>
          <t>未超8小时</t>
        </is>
      </c>
      <c r="H143" t="inlineStr">
        <is>
          <t>是</t>
        </is>
      </c>
      <c r="I143" s="54">
        <f>(NOW()-J143)*24</f>
        <v/>
      </c>
      <c r="J143" s="53" t="n">
        <v>46204.86199074074</v>
      </c>
      <c r="K143" s="53" t="n">
        <v>46205.19532407408</v>
      </c>
      <c r="L143">
        <f>IF(AND(F143&lt;&gt;"已参评好",I143&gt;=5),"超5小时未参评",IF(I143&gt;=7,"超7小时未参评",IF(I143&gt;=8,"超时未参评","")))</f>
        <v/>
      </c>
      <c r="M143" t="inlineStr">
        <is>
          <t>用户没收到信息</t>
        </is>
      </c>
    </row>
    <row r="144">
      <c r="A144" t="inlineStr">
        <is>
          <t>13553759240</t>
        </is>
      </c>
      <c r="B144" s="53" t="n">
        <v>46204.75642361111</v>
      </c>
      <c r="C144" t="inlineStr">
        <is>
          <t>彩塘东凤工作站</t>
        </is>
      </c>
      <c r="D144" t="inlineStr">
        <is>
          <t>丁锐涛</t>
        </is>
      </c>
      <c r="E144" t="inlineStr">
        <is>
          <t>刘汉城</t>
        </is>
      </c>
      <c r="F144" t="inlineStr">
        <is>
          <t>未参评好</t>
        </is>
      </c>
      <c r="G144" t="inlineStr">
        <is>
          <t>未超8小时</t>
        </is>
      </c>
      <c r="H144" t="inlineStr">
        <is>
          <t>是</t>
        </is>
      </c>
      <c r="I144" s="54">
        <f>(NOW()-J144)*24</f>
        <v/>
      </c>
      <c r="J144" s="53" t="n">
        <v>46204.83975694444</v>
      </c>
      <c r="K144" s="53" t="n">
        <v>46205.17309027778</v>
      </c>
      <c r="L144">
        <f>IF(AND(F144&lt;&gt;"已参评好",I144&gt;=5),"超5小时未参评",IF(I144&gt;=7,"超7小时未参评",IF(I144&gt;=8,"超时未参评","")))</f>
        <v/>
      </c>
      <c r="M144" t="inlineStr">
        <is>
          <t>没有收到</t>
        </is>
      </c>
    </row>
    <row r="145">
      <c r="A145" t="inlineStr">
        <is>
          <t>13433709878</t>
        </is>
      </c>
      <c r="B145" s="53" t="n">
        <v>46204.8083449074</v>
      </c>
      <c r="C145" t="inlineStr">
        <is>
          <t>古巷登塘工作站</t>
        </is>
      </c>
      <c r="D145" t="inlineStr">
        <is>
          <t>陈佳雄</t>
        </is>
      </c>
      <c r="E145" t="inlineStr">
        <is>
          <t>刘泽标</t>
        </is>
      </c>
      <c r="F145" t="inlineStr">
        <is>
          <t>未参评好</t>
        </is>
      </c>
      <c r="G145" t="inlineStr">
        <is>
          <t>未超8小时</t>
        </is>
      </c>
      <c r="H145" t="inlineStr">
        <is>
          <t>是</t>
        </is>
      </c>
      <c r="I145" s="54">
        <f>(NOW()-J145)*24</f>
        <v/>
      </c>
      <c r="J145" s="53" t="n">
        <v>46204.89167824074</v>
      </c>
      <c r="K145" s="53" t="n">
        <v>46205.22501157408</v>
      </c>
      <c r="L145">
        <f>IF(AND(F145&lt;&gt;"已参评好",I145&gt;=5),"超5小时未参评",IF(I145&gt;=7,"超7小时未参评",IF(I145&gt;=8,"超时未参评","")))</f>
        <v/>
      </c>
      <c r="M145" t="inlineStr">
        <is>
          <t>没收到</t>
        </is>
      </c>
    </row>
    <row r="146">
      <c r="A146" t="inlineStr">
        <is>
          <t>17876313368</t>
        </is>
      </c>
      <c r="B146" s="53" t="n">
        <v>46204.67457175926</v>
      </c>
      <c r="C146" t="inlineStr">
        <is>
          <t>古巷登塘工作站</t>
        </is>
      </c>
      <c r="D146" t="inlineStr">
        <is>
          <t>陈佳雄</t>
        </is>
      </c>
      <c r="E146" t="inlineStr">
        <is>
          <t>卢泽思</t>
        </is>
      </c>
      <c r="F146" t="inlineStr">
        <is>
          <t>未参评好</t>
        </is>
      </c>
      <c r="G146" t="inlineStr">
        <is>
          <t>未超8小时</t>
        </is>
      </c>
      <c r="H146" t="inlineStr">
        <is>
          <t>是</t>
        </is>
      </c>
      <c r="I146" s="54">
        <f>(NOW()-J146)*24</f>
        <v/>
      </c>
      <c r="J146" s="53" t="n">
        <v>46204.75790509259</v>
      </c>
      <c r="K146" s="53" t="n">
        <v>46205.09123842593</v>
      </c>
      <c r="L146">
        <f>IF(AND(F146&lt;&gt;"已参评好",I146&gt;=5),"超5小时未参评",IF(I146&gt;=7,"超7小时未参评",IF(I146&gt;=8,"超时未参评","")))</f>
        <v/>
      </c>
      <c r="M146" t="inlineStr">
        <is>
          <t>装维不反馈</t>
        </is>
      </c>
    </row>
    <row r="147">
      <c r="A147" t="inlineStr">
        <is>
          <t>18923528715</t>
        </is>
      </c>
      <c r="B147" s="53" t="n">
        <v>46204.63774305556</v>
      </c>
      <c r="C147" t="inlineStr">
        <is>
          <t>磷官铁工作站</t>
        </is>
      </c>
      <c r="D147" t="inlineStr">
        <is>
          <t>吴坊</t>
        </is>
      </c>
      <c r="E147" t="inlineStr">
        <is>
          <t>陆彦羽</t>
        </is>
      </c>
      <c r="F147" t="inlineStr">
        <is>
          <t>未参评好</t>
        </is>
      </c>
      <c r="G147" t="inlineStr">
        <is>
          <t>未超8小时</t>
        </is>
      </c>
      <c r="H147" t="inlineStr">
        <is>
          <t>是</t>
        </is>
      </c>
      <c r="I147" s="54">
        <f>(NOW()-J147)*24</f>
        <v/>
      </c>
      <c r="J147" s="53" t="n">
        <v>46204.72107638889</v>
      </c>
      <c r="K147" s="53" t="n">
        <v>46205.05440972222</v>
      </c>
      <c r="L147">
        <f>IF(AND(F147&lt;&gt;"已参评好",I147&gt;=5),"超5小时未参评",IF(I147&gt;=7,"超7小时未参评",IF(I147&gt;=8,"超时未参评","")))</f>
        <v/>
      </c>
      <c r="M147" t="inlineStr">
        <is>
          <t>老人不懂评</t>
        </is>
      </c>
    </row>
    <row r="148">
      <c r="A148" t="inlineStr">
        <is>
          <t>19126847047</t>
        </is>
      </c>
      <c r="B148" s="53" t="n">
        <v>46204.73599537037</v>
      </c>
      <c r="C148" t="inlineStr">
        <is>
          <t>磷官铁工作站</t>
        </is>
      </c>
      <c r="D148" t="inlineStr">
        <is>
          <t>吴坊</t>
        </is>
      </c>
      <c r="E148" t="inlineStr">
        <is>
          <t>陆彦羽</t>
        </is>
      </c>
      <c r="F148" t="inlineStr">
        <is>
          <t>已参评好</t>
        </is>
      </c>
      <c r="G148" t="inlineStr">
        <is>
          <t>未超8小时</t>
        </is>
      </c>
      <c r="H148" t="inlineStr">
        <is>
          <t>是</t>
        </is>
      </c>
      <c r="I148" s="54">
        <f>(NOW()-J148)*24</f>
        <v/>
      </c>
      <c r="J148" s="53" t="n">
        <v>46204.81932870371</v>
      </c>
      <c r="K148" s="53" t="n">
        <v>46205.15266203704</v>
      </c>
      <c r="L148">
        <f>IF(AND(F148&lt;&gt;"已参评好",I148&gt;=5),"超5小时未参评",IF(I148&gt;=7,"超7小时未参评",IF(I148&gt;=8,"超时未参评","")))</f>
        <v/>
      </c>
      <c r="M148" t="inlineStr">
        <is>
          <t>已评</t>
        </is>
      </c>
    </row>
    <row r="149">
      <c r="A149" t="inlineStr">
        <is>
          <t>13715712017</t>
        </is>
      </c>
      <c r="B149" s="53" t="n">
        <v>46204.6496412037</v>
      </c>
      <c r="C149" t="inlineStr">
        <is>
          <t>饶平西片工作站</t>
        </is>
      </c>
      <c r="D149" t="inlineStr">
        <is>
          <t>吴泽镐</t>
        </is>
      </c>
      <c r="E149" t="inlineStr">
        <is>
          <t>麦煌圳</t>
        </is>
      </c>
      <c r="F149" t="inlineStr">
        <is>
          <t>未参评好</t>
        </is>
      </c>
      <c r="G149" t="inlineStr">
        <is>
          <t>未超8小时</t>
        </is>
      </c>
      <c r="H149" t="inlineStr">
        <is>
          <t>是</t>
        </is>
      </c>
      <c r="I149" s="54">
        <f>(NOW()-J149)*24</f>
        <v/>
      </c>
      <c r="J149" s="53" t="n">
        <v>46204.73297453704</v>
      </c>
      <c r="K149" s="53" t="n">
        <v>46205.06630787037</v>
      </c>
      <c r="L149">
        <f>IF(AND(F149&lt;&gt;"已参评好",I149&gt;=5),"超5小时未参评",IF(I149&gt;=7,"超7小时未参评",IF(I149&gt;=8,"超时未参评","")))</f>
        <v/>
      </c>
      <c r="M149" t="inlineStr">
        <is>
          <t>没信息</t>
        </is>
      </c>
    </row>
    <row r="150">
      <c r="A150" t="inlineStr">
        <is>
          <t>17820955497</t>
        </is>
      </c>
      <c r="B150" s="53" t="n">
        <v>46204.69993055556</v>
      </c>
      <c r="C150" t="inlineStr">
        <is>
          <t>饶平西片工作站</t>
        </is>
      </c>
      <c r="D150" t="inlineStr">
        <is>
          <t>吴泽镐</t>
        </is>
      </c>
      <c r="E150" t="inlineStr">
        <is>
          <t>麦煌圳</t>
        </is>
      </c>
      <c r="F150" t="inlineStr">
        <is>
          <t>未参评好</t>
        </is>
      </c>
      <c r="G150" t="inlineStr">
        <is>
          <t>未超8小时</t>
        </is>
      </c>
      <c r="H150" t="inlineStr">
        <is>
          <t>是</t>
        </is>
      </c>
      <c r="I150" s="54">
        <f>(NOW()-J150)*24</f>
        <v/>
      </c>
      <c r="J150" s="53" t="n">
        <v>46204.78326388889</v>
      </c>
      <c r="K150" s="53" t="n">
        <v>46205.11659722222</v>
      </c>
      <c r="L150">
        <f>IF(AND(F150&lt;&gt;"已参评好",I150&gt;=5),"超5小时未参评",IF(I150&gt;=7,"超7小时未参评",IF(I150&gt;=8,"超时未参评","")))</f>
        <v/>
      </c>
      <c r="M150" t="inlineStr">
        <is>
          <t>老人机无法参评</t>
        </is>
      </c>
    </row>
    <row r="151">
      <c r="A151" t="inlineStr">
        <is>
          <t>15814955700</t>
        </is>
      </c>
      <c r="B151" s="53" t="n">
        <v>46204.68711805555</v>
      </c>
      <c r="C151" t="inlineStr">
        <is>
          <t>潮安城区工作站</t>
        </is>
      </c>
      <c r="D151" t="inlineStr">
        <is>
          <t>吴家鸣</t>
        </is>
      </c>
      <c r="E151" t="inlineStr">
        <is>
          <t>潘映灿</t>
        </is>
      </c>
      <c r="G151" t="inlineStr">
        <is>
          <t>未超8小时</t>
        </is>
      </c>
      <c r="H151" t="inlineStr">
        <is>
          <t>是</t>
        </is>
      </c>
      <c r="I151" s="54">
        <f>(NOW()-J151)*24</f>
        <v/>
      </c>
      <c r="J151" s="53" t="n">
        <v>46204.77045138889</v>
      </c>
      <c r="K151" s="53" t="n">
        <v>46205.10378472223</v>
      </c>
      <c r="L151">
        <f>IF(AND(F151&lt;&gt;"已参评好",I151&gt;=5),"超5小时未参评",IF(I151&gt;=7,"超7小时未参评",IF(I151&gt;=8,"超时未参评","")))</f>
        <v/>
      </c>
      <c r="M151" t="inlineStr"/>
    </row>
    <row r="152">
      <c r="A152" t="inlineStr">
        <is>
          <t>15919528553</t>
        </is>
      </c>
      <c r="B152" s="53" t="n">
        <v>46204.66900462963</v>
      </c>
      <c r="C152" t="inlineStr">
        <is>
          <t>凤塘镇区工作站</t>
        </is>
      </c>
      <c r="D152" t="inlineStr">
        <is>
          <t>曾声锦</t>
        </is>
      </c>
      <c r="E152" t="inlineStr">
        <is>
          <t>邱陶煌</t>
        </is>
      </c>
      <c r="F152" t="inlineStr">
        <is>
          <t>未参评好</t>
        </is>
      </c>
      <c r="G152" t="inlineStr">
        <is>
          <t>未超8小时</t>
        </is>
      </c>
      <c r="H152" t="inlineStr">
        <is>
          <t>是</t>
        </is>
      </c>
      <c r="I152" s="54">
        <f>(NOW()-J152)*24</f>
        <v/>
      </c>
      <c r="J152" s="53" t="n">
        <v>46204.75233796296</v>
      </c>
      <c r="K152" s="53" t="n">
        <v>46205.0856712963</v>
      </c>
      <c r="L152">
        <f>IF(AND(F152&lt;&gt;"已参评好",I152&gt;=5),"超5小时未参评",IF(I152&gt;=7,"超7小时未参评",IF(I152&gt;=8,"超时未参评","")))</f>
        <v/>
      </c>
      <c r="M152" t="inlineStr">
        <is>
          <t>用户没收到信息</t>
        </is>
      </c>
    </row>
    <row r="153">
      <c r="A153" t="inlineStr">
        <is>
          <t>15820152784</t>
        </is>
      </c>
      <c r="B153" s="53" t="n">
        <v>46204.63019675926</v>
      </c>
      <c r="C153" t="inlineStr">
        <is>
          <t>市区城南工作站</t>
        </is>
      </c>
      <c r="D153" t="inlineStr">
        <is>
          <t>陈理智</t>
        </is>
      </c>
      <c r="E153" t="inlineStr">
        <is>
          <t>阮少寅</t>
        </is>
      </c>
      <c r="F153" t="inlineStr">
        <is>
          <t>未参评好</t>
        </is>
      </c>
      <c r="G153" t="inlineStr">
        <is>
          <t>未超8小时</t>
        </is>
      </c>
      <c r="H153" t="inlineStr">
        <is>
          <t>是</t>
        </is>
      </c>
      <c r="I153" s="54">
        <f>(NOW()-J153)*24</f>
        <v/>
      </c>
      <c r="J153" s="53" t="n">
        <v>46204.71353009259</v>
      </c>
      <c r="K153" s="53" t="n">
        <v>46205.04686342592</v>
      </c>
      <c r="L153">
        <f>IF(AND(F153&lt;&gt;"已参评好",I153&gt;=5),"超5小时未参评",IF(I153&gt;=7,"超7小时未参评",IF(I153&gt;=8,"超时未参评","")))</f>
        <v/>
      </c>
      <c r="M153" t="inlineStr">
        <is>
          <t>客户表示无收到</t>
        </is>
      </c>
    </row>
    <row r="154">
      <c r="A154" t="inlineStr">
        <is>
          <t>13612448149</t>
        </is>
      </c>
      <c r="B154" s="53" t="n">
        <v>46204.68231481482</v>
      </c>
      <c r="C154" t="inlineStr">
        <is>
          <t>浮洋网格</t>
        </is>
      </c>
      <c r="D154" t="inlineStr">
        <is>
          <t>曾声锦</t>
        </is>
      </c>
      <c r="E154" t="inlineStr">
        <is>
          <t>苏枫</t>
        </is>
      </c>
      <c r="F154" t="inlineStr">
        <is>
          <t>未参评好</t>
        </is>
      </c>
      <c r="G154" t="inlineStr">
        <is>
          <t>未超8小时</t>
        </is>
      </c>
      <c r="H154" t="inlineStr">
        <is>
          <t>是</t>
        </is>
      </c>
      <c r="I154" s="54">
        <f>(NOW()-J154)*24</f>
        <v/>
      </c>
      <c r="J154" s="53" t="n">
        <v>46204.76564814815</v>
      </c>
      <c r="K154" s="53" t="n">
        <v>46205.09898148148</v>
      </c>
      <c r="L154">
        <f>IF(AND(F154&lt;&gt;"已参评好",I154&gt;=5),"超5小时未参评",IF(I154&gt;=7,"超7小时未参评",IF(I154&gt;=8,"超时未参评","")))</f>
        <v/>
      </c>
      <c r="M154" t="inlineStr">
        <is>
          <t>用户没收到信息</t>
        </is>
      </c>
    </row>
    <row r="155">
      <c r="A155" t="inlineStr">
        <is>
          <t>13727953615</t>
        </is>
      </c>
      <c r="B155" s="53" t="n">
        <v>46204.66347222222</v>
      </c>
      <c r="C155" t="inlineStr">
        <is>
          <t>高铁三镇工作站</t>
        </is>
      </c>
      <c r="D155" t="inlineStr">
        <is>
          <t>洪名鑫</t>
        </is>
      </c>
      <c r="E155" t="inlineStr">
        <is>
          <t>孙锦福</t>
        </is>
      </c>
      <c r="G155" t="inlineStr">
        <is>
          <t>未超8小时</t>
        </is>
      </c>
      <c r="H155" t="inlineStr">
        <is>
          <t>是</t>
        </is>
      </c>
      <c r="I155" s="54">
        <f>(NOW()-J155)*24</f>
        <v/>
      </c>
      <c r="J155" s="53" t="n">
        <v>46204.74680555556</v>
      </c>
      <c r="K155" s="53" t="n">
        <v>46205.08013888889</v>
      </c>
      <c r="L155">
        <f>IF(AND(F155&lt;&gt;"已参评好",I155&gt;=5),"超5小时未参评",IF(I155&gt;=7,"超7小时未参评",IF(I155&gt;=8,"超时未参评","")))</f>
        <v/>
      </c>
      <c r="M155" t="inlineStr"/>
    </row>
    <row r="156">
      <c r="A156" t="inlineStr">
        <is>
          <t>15876812880</t>
        </is>
      </c>
      <c r="B156" s="53" t="n">
        <v>46204.68479166667</v>
      </c>
      <c r="C156" t="inlineStr">
        <is>
          <t>彩塘东凤工作站</t>
        </is>
      </c>
      <c r="D156" t="inlineStr">
        <is>
          <t>丁锐涛</t>
        </is>
      </c>
      <c r="E156" t="inlineStr">
        <is>
          <t>王锋</t>
        </is>
      </c>
      <c r="F156" t="inlineStr">
        <is>
          <t>已参评好</t>
        </is>
      </c>
      <c r="G156" t="inlineStr">
        <is>
          <t>未超8小时</t>
        </is>
      </c>
      <c r="H156" t="inlineStr">
        <is>
          <t>是</t>
        </is>
      </c>
      <c r="I156" s="54">
        <f>(NOW()-J156)*24</f>
        <v/>
      </c>
      <c r="J156" s="53" t="n">
        <v>46204.768125</v>
      </c>
      <c r="K156" s="53" t="n">
        <v>46205.10145833333</v>
      </c>
      <c r="L156">
        <f>IF(AND(F156&lt;&gt;"已参评好",I156&gt;=5),"超5小时未参评",IF(I156&gt;=7,"超7小时未参评",IF(I156&gt;=8,"超时未参评","")))</f>
        <v/>
      </c>
      <c r="M156" t="inlineStr">
        <is>
          <t>已参评好</t>
        </is>
      </c>
    </row>
    <row r="157">
      <c r="A157" t="inlineStr">
        <is>
          <t>13435555382</t>
        </is>
      </c>
      <c r="B157" s="53" t="n">
        <v>46204.75810185185</v>
      </c>
      <c r="C157" t="inlineStr">
        <is>
          <t>饶平中片工作站</t>
        </is>
      </c>
      <c r="D157" t="inlineStr">
        <is>
          <t>郑洽祥</t>
        </is>
      </c>
      <c r="E157" t="inlineStr">
        <is>
          <t>王俊旭</t>
        </is>
      </c>
      <c r="F157" t="inlineStr">
        <is>
          <t>未参评好</t>
        </is>
      </c>
      <c r="G157" t="inlineStr">
        <is>
          <t>未超8小时</t>
        </is>
      </c>
      <c r="H157" t="inlineStr">
        <is>
          <t>是</t>
        </is>
      </c>
      <c r="I157" s="54">
        <f>(NOW()-J157)*24</f>
        <v/>
      </c>
      <c r="J157" s="53" t="n">
        <v>46204.84143518518</v>
      </c>
      <c r="K157" s="53" t="n">
        <v>46205.17476851852</v>
      </c>
      <c r="L157">
        <f>IF(AND(F157&lt;&gt;"已参评好",I157&gt;=5),"超5小时未参评",IF(I157&gt;=7,"超7小时未参评",IF(I157&gt;=8,"超时未参评","")))</f>
        <v/>
      </c>
      <c r="M157" t="inlineStr">
        <is>
          <t>客户没收到参评短信</t>
        </is>
      </c>
    </row>
    <row r="158">
      <c r="A158" t="inlineStr">
        <is>
          <t>15602791880</t>
        </is>
      </c>
      <c r="B158" s="53" t="n">
        <v>46204.64894675926</v>
      </c>
      <c r="C158" t="inlineStr">
        <is>
          <t>市区城北工作站</t>
        </is>
      </c>
      <c r="D158" t="inlineStr">
        <is>
          <t>陆锐荣</t>
        </is>
      </c>
      <c r="E158" t="inlineStr">
        <is>
          <t>王锐嘉</t>
        </is>
      </c>
      <c r="G158" t="inlineStr">
        <is>
          <t>未超8小时</t>
        </is>
      </c>
      <c r="H158" t="inlineStr">
        <is>
          <t>是</t>
        </is>
      </c>
      <c r="I158" s="54">
        <f>(NOW()-J158)*24</f>
        <v/>
      </c>
      <c r="J158" s="53" t="n">
        <v>46204.73228009259</v>
      </c>
      <c r="K158" s="53" t="n">
        <v>46205.06561342593</v>
      </c>
      <c r="L158">
        <f>IF(AND(F158&lt;&gt;"已参评好",I158&gt;=5),"超5小时未参评",IF(I158&gt;=7,"超7小时未参评",IF(I158&gt;=8,"超时未参评","")))</f>
        <v/>
      </c>
      <c r="M158" t="inlineStr"/>
    </row>
    <row r="159">
      <c r="A159" t="inlineStr">
        <is>
          <t>13690070825</t>
        </is>
      </c>
      <c r="B159" s="53" t="n">
        <v>46204.67909722222</v>
      </c>
      <c r="C159" t="inlineStr">
        <is>
          <t>市区城北工作站</t>
        </is>
      </c>
      <c r="D159" t="inlineStr">
        <is>
          <t>陆锐荣</t>
        </is>
      </c>
      <c r="E159" t="inlineStr">
        <is>
          <t>王锐嘉</t>
        </is>
      </c>
      <c r="G159" t="inlineStr">
        <is>
          <t>未超8小时</t>
        </is>
      </c>
      <c r="H159" t="inlineStr">
        <is>
          <t>是</t>
        </is>
      </c>
      <c r="I159" s="54">
        <f>(NOW()-J159)*24</f>
        <v/>
      </c>
      <c r="J159" s="53" t="n">
        <v>46204.76243055556</v>
      </c>
      <c r="K159" s="53" t="n">
        <v>46205.09576388889</v>
      </c>
      <c r="L159">
        <f>IF(AND(F159&lt;&gt;"已参评好",I159&gt;=5),"超5小时未参评",IF(I159&gt;=7,"超7小时未参评",IF(I159&gt;=8,"超时未参评","")))</f>
        <v/>
      </c>
      <c r="M159" t="inlineStr"/>
    </row>
    <row r="160">
      <c r="A160" t="inlineStr">
        <is>
          <t>13715816743</t>
        </is>
      </c>
      <c r="B160" s="53" t="n">
        <v>46204.74306712963</v>
      </c>
      <c r="C160" t="inlineStr">
        <is>
          <t>饶平中片工作站</t>
        </is>
      </c>
      <c r="D160" t="inlineStr">
        <is>
          <t>郑洽祥</t>
        </is>
      </c>
      <c r="E160" t="inlineStr">
        <is>
          <t>王少永</t>
        </is>
      </c>
      <c r="F160" t="inlineStr">
        <is>
          <t>未参评好</t>
        </is>
      </c>
      <c r="G160" t="inlineStr">
        <is>
          <t>未超8小时</t>
        </is>
      </c>
      <c r="H160" t="inlineStr">
        <is>
          <t>是</t>
        </is>
      </c>
      <c r="I160" s="54">
        <f>(NOW()-J160)*24</f>
        <v/>
      </c>
      <c r="J160" s="53" t="n">
        <v>46204.82640046296</v>
      </c>
      <c r="K160" s="53" t="n">
        <v>46205.1597337963</v>
      </c>
      <c r="L160">
        <f>IF(AND(F160&lt;&gt;"已参评好",I160&gt;=5),"超5小时未参评",IF(I160&gt;=7,"超7小时未参评",IF(I160&gt;=8,"超时未参评","")))</f>
        <v/>
      </c>
      <c r="M160" t="inlineStr">
        <is>
          <t>客户没收到参评短信</t>
        </is>
      </c>
    </row>
    <row r="161">
      <c r="A161" t="inlineStr">
        <is>
          <t>19107675234</t>
        </is>
      </c>
      <c r="B161" s="53" t="n">
        <v>46204.79649305555</v>
      </c>
      <c r="C161" t="inlineStr">
        <is>
          <t>浮洋网格</t>
        </is>
      </c>
      <c r="D161" t="inlineStr">
        <is>
          <t>曾声锦</t>
        </is>
      </c>
      <c r="E161" t="inlineStr">
        <is>
          <t>吴伟</t>
        </is>
      </c>
      <c r="F161" t="inlineStr">
        <is>
          <t>已参评好</t>
        </is>
      </c>
      <c r="G161" t="inlineStr">
        <is>
          <t>未超8小时</t>
        </is>
      </c>
      <c r="H161" t="inlineStr">
        <is>
          <t>是</t>
        </is>
      </c>
      <c r="I161" s="54">
        <f>(NOW()-J161)*24</f>
        <v/>
      </c>
      <c r="J161" s="53" t="n">
        <v>46204.87982638889</v>
      </c>
      <c r="K161" s="53" t="n">
        <v>46205.21315972223</v>
      </c>
      <c r="L161">
        <f>IF(AND(F161&lt;&gt;"已参评好",I161&gt;=5),"超5小时未参评",IF(I161&gt;=7,"超7小时未参评",IF(I161&gt;=8,"超时未参评","")))</f>
        <v/>
      </c>
      <c r="M161" t="inlineStr">
        <is>
          <t>已参评好</t>
        </is>
      </c>
    </row>
    <row r="162">
      <c r="A162" t="inlineStr">
        <is>
          <t>13172555568</t>
        </is>
      </c>
      <c r="B162" s="53" t="n">
        <v>46204.74635416667</v>
      </c>
      <c r="C162" t="inlineStr">
        <is>
          <t>江东龙湖工作站</t>
        </is>
      </c>
      <c r="D162" t="inlineStr">
        <is>
          <t>郑州杰</t>
        </is>
      </c>
      <c r="E162" t="inlineStr">
        <is>
          <t>谢利军</t>
        </is>
      </c>
      <c r="F162" t="inlineStr">
        <is>
          <t>已参评好</t>
        </is>
      </c>
      <c r="G162" t="inlineStr">
        <is>
          <t>未超8小时</t>
        </is>
      </c>
      <c r="H162" t="inlineStr">
        <is>
          <t>是</t>
        </is>
      </c>
      <c r="I162" s="54">
        <f>(NOW()-J162)*24</f>
        <v/>
      </c>
      <c r="J162" s="53" t="n">
        <v>46204.8296875</v>
      </c>
      <c r="K162" s="53" t="n">
        <v>46205.16302083333</v>
      </c>
      <c r="L162">
        <f>IF(AND(F162&lt;&gt;"已参评好",I162&gt;=5),"超5小时未参评",IF(I162&gt;=7,"超7小时未参评",IF(I162&gt;=8,"超时未参评","")))</f>
        <v/>
      </c>
      <c r="M162" t="inlineStr">
        <is>
          <t>已参评好</t>
        </is>
      </c>
    </row>
    <row r="163">
      <c r="A163" t="inlineStr">
        <is>
          <t>13828388666</t>
        </is>
      </c>
      <c r="B163" s="53" t="n">
        <v>46204.69481481481</v>
      </c>
      <c r="C163" t="inlineStr">
        <is>
          <t>韩江新城工作站</t>
        </is>
      </c>
      <c r="D163" t="inlineStr">
        <is>
          <t>邱培烁</t>
        </is>
      </c>
      <c r="E163" t="inlineStr">
        <is>
          <t>谢洽杰</t>
        </is>
      </c>
      <c r="F163" t="inlineStr">
        <is>
          <t>未参评好</t>
        </is>
      </c>
      <c r="G163" t="inlineStr">
        <is>
          <t>未超8小时</t>
        </is>
      </c>
      <c r="H163" t="inlineStr">
        <is>
          <t>是</t>
        </is>
      </c>
      <c r="I163" s="54">
        <f>(NOW()-J163)*24</f>
        <v/>
      </c>
      <c r="J163" s="53" t="n">
        <v>46204.77814814815</v>
      </c>
      <c r="K163" s="53" t="n">
        <v>46205.11148148148</v>
      </c>
      <c r="L163">
        <f>IF(AND(F163&lt;&gt;"已参评好",I163&gt;=5),"超5小时未参评",IF(I163&gt;=7,"超7小时未参评",IF(I163&gt;=8,"超时未参评","")))</f>
        <v/>
      </c>
      <c r="M163" t="inlineStr">
        <is>
          <t>收不到信息</t>
        </is>
      </c>
    </row>
    <row r="164">
      <c r="A164" t="inlineStr">
        <is>
          <t>18933048008</t>
        </is>
      </c>
      <c r="B164" s="53" t="n">
        <v>46204.70347222222</v>
      </c>
      <c r="C164" t="inlineStr">
        <is>
          <t>江东龙湖工作站</t>
        </is>
      </c>
      <c r="D164" t="inlineStr">
        <is>
          <t>郑州杰</t>
        </is>
      </c>
      <c r="E164" t="inlineStr">
        <is>
          <t>谢泽华</t>
        </is>
      </c>
      <c r="F164" t="inlineStr">
        <is>
          <t>未参评好</t>
        </is>
      </c>
      <c r="G164" t="inlineStr">
        <is>
          <t>未超8小时</t>
        </is>
      </c>
      <c r="H164" t="inlineStr">
        <is>
          <t>是</t>
        </is>
      </c>
      <c r="I164" s="54">
        <f>(NOW()-J164)*24</f>
        <v/>
      </c>
      <c r="J164" s="53" t="n">
        <v>46204.78680555556</v>
      </c>
      <c r="K164" s="53" t="n">
        <v>46205.12013888889</v>
      </c>
      <c r="L164">
        <f>IF(AND(F164&lt;&gt;"已参评好",I164&gt;=5),"超5小时未参评",IF(I164&gt;=7,"超7小时未参评",IF(I164&gt;=8,"超时未参评","")))</f>
        <v/>
      </c>
      <c r="M164" t="inlineStr">
        <is>
          <t>客户说收不到短信</t>
        </is>
      </c>
    </row>
    <row r="165">
      <c r="A165" t="inlineStr">
        <is>
          <t>15976330662</t>
        </is>
      </c>
      <c r="B165" s="53" t="n">
        <v>46204.7683912037</v>
      </c>
      <c r="C165" t="inlineStr">
        <is>
          <t>江东龙湖工作站</t>
        </is>
      </c>
      <c r="D165" t="inlineStr">
        <is>
          <t>郑州杰</t>
        </is>
      </c>
      <c r="E165" t="inlineStr">
        <is>
          <t>谢泽华</t>
        </is>
      </c>
      <c r="F165" t="inlineStr">
        <is>
          <t>未参评好</t>
        </is>
      </c>
      <c r="G165" t="inlineStr">
        <is>
          <t>未超8小时</t>
        </is>
      </c>
      <c r="H165" t="inlineStr">
        <is>
          <t>是</t>
        </is>
      </c>
      <c r="I165" s="54">
        <f>(NOW()-J165)*24</f>
        <v/>
      </c>
      <c r="J165" s="53" t="n">
        <v>46204.85172453704</v>
      </c>
      <c r="K165" s="53" t="n">
        <v>46205.18505787037</v>
      </c>
      <c r="L165">
        <f>IF(AND(F165&lt;&gt;"已参评好",I165&gt;=5),"超5小时未参评",IF(I165&gt;=7,"超7小时未参评",IF(I165&gt;=8,"超时未参评","")))</f>
        <v/>
      </c>
      <c r="M165" t="inlineStr">
        <is>
          <t>客户说收不到短信</t>
        </is>
      </c>
    </row>
    <row r="166">
      <c r="A166" t="inlineStr">
        <is>
          <t>15814929089</t>
        </is>
      </c>
      <c r="B166" s="53" t="n">
        <v>46204.78505787037</v>
      </c>
      <c r="C166" t="inlineStr">
        <is>
          <t>瓷都枫溪工作站</t>
        </is>
      </c>
      <c r="D166" t="inlineStr">
        <is>
          <t>许守锦</t>
        </is>
      </c>
      <c r="E166" t="inlineStr">
        <is>
          <t>谢梓湘</t>
        </is>
      </c>
      <c r="G166" t="inlineStr">
        <is>
          <t>未超8小时</t>
        </is>
      </c>
      <c r="H166" t="inlineStr">
        <is>
          <t>是</t>
        </is>
      </c>
      <c r="I166" s="54">
        <f>(NOW()-J166)*24</f>
        <v/>
      </c>
      <c r="J166" s="53" t="n">
        <v>46204.8683912037</v>
      </c>
      <c r="K166" s="53" t="n">
        <v>46205.20172453704</v>
      </c>
      <c r="L166">
        <f>IF(AND(F166&lt;&gt;"已参评好",I166&gt;=5),"超5小时未参评",IF(I166&gt;=7,"超7小时未参评",IF(I166&gt;=8,"超时未参评","")))</f>
        <v/>
      </c>
      <c r="M166" t="inlineStr"/>
    </row>
    <row r="167">
      <c r="A167" t="inlineStr">
        <is>
          <t>13652829167</t>
        </is>
      </c>
      <c r="B167" s="53" t="n">
        <v>46204.65789351852</v>
      </c>
      <c r="C167" t="inlineStr">
        <is>
          <t>潮安城区工作站</t>
        </is>
      </c>
      <c r="D167" t="inlineStr">
        <is>
          <t>吴家鸣</t>
        </is>
      </c>
      <c r="E167" t="inlineStr">
        <is>
          <t>许美庆</t>
        </is>
      </c>
      <c r="G167" t="inlineStr">
        <is>
          <t>未超8小时</t>
        </is>
      </c>
      <c r="H167" t="inlineStr">
        <is>
          <t>是</t>
        </is>
      </c>
      <c r="I167" s="54">
        <f>(NOW()-J167)*24</f>
        <v/>
      </c>
      <c r="J167" s="53" t="n">
        <v>46204.74122685185</v>
      </c>
      <c r="K167" s="53" t="n">
        <v>46205.07456018519</v>
      </c>
      <c r="L167">
        <f>IF(AND(F167&lt;&gt;"已参评好",I167&gt;=5),"超5小时未参评",IF(I167&gt;=7,"超7小时未参评",IF(I167&gt;=8,"超时未参评","")))</f>
        <v/>
      </c>
      <c r="M167" t="inlineStr"/>
    </row>
    <row r="168">
      <c r="A168" t="inlineStr">
        <is>
          <t>36530073203</t>
        </is>
      </c>
      <c r="B168" s="53" t="n">
        <v>46204.66061342593</v>
      </c>
      <c r="E168" t="inlineStr">
        <is>
          <t>许少鑫</t>
        </is>
      </c>
      <c r="G168" t="inlineStr">
        <is>
          <t>未超8小时</t>
        </is>
      </c>
      <c r="H168" t="inlineStr">
        <is>
          <t>是</t>
        </is>
      </c>
      <c r="I168" s="54">
        <f>(NOW()-J168)*24</f>
        <v/>
      </c>
      <c r="J168" s="53" t="n">
        <v>46204.74394675926</v>
      </c>
      <c r="K168" s="53" t="n">
        <v>46205.07728009259</v>
      </c>
      <c r="L168">
        <f>IF(AND(F168&lt;&gt;"已参评好",I168&gt;=5),"超5小时未参评",IF(I168&gt;=7,"超7小时未参评",IF(I168&gt;=8,"超时未参评","")))</f>
        <v/>
      </c>
      <c r="M168" t="inlineStr"/>
    </row>
    <row r="169">
      <c r="A169" t="inlineStr">
        <is>
          <t>13671424029</t>
        </is>
      </c>
      <c r="B169" s="53" t="n">
        <v>46204.71130787037</v>
      </c>
      <c r="C169" t="inlineStr">
        <is>
          <t>彩塘东凤工作站</t>
        </is>
      </c>
      <c r="D169" t="inlineStr">
        <is>
          <t>丁锐涛</t>
        </is>
      </c>
      <c r="E169" t="inlineStr">
        <is>
          <t>杨泽伟</t>
        </is>
      </c>
      <c r="F169" t="inlineStr">
        <is>
          <t>未参评好</t>
        </is>
      </c>
      <c r="G169" t="inlineStr">
        <is>
          <t>未超8小时</t>
        </is>
      </c>
      <c r="H169" t="inlineStr">
        <is>
          <t>是</t>
        </is>
      </c>
      <c r="I169" s="54">
        <f>(NOW()-J169)*24</f>
        <v/>
      </c>
      <c r="J169" s="53" t="n">
        <v>46204.79464120371</v>
      </c>
      <c r="K169" s="53" t="n">
        <v>46205.12797453703</v>
      </c>
      <c r="L169">
        <f>IF(AND(F169&lt;&gt;"已参评好",I169&gt;=5),"超5小时未参评",IF(I169&gt;=7,"超7小时未参评",IF(I169&gt;=8,"超时未参评","")))</f>
        <v/>
      </c>
      <c r="M169" t="inlineStr">
        <is>
          <t>没有收到</t>
        </is>
      </c>
    </row>
    <row r="170">
      <c r="A170" t="inlineStr">
        <is>
          <t>13715817346</t>
        </is>
      </c>
      <c r="B170" s="53" t="n">
        <v>46204.70384259259</v>
      </c>
      <c r="C170" t="inlineStr">
        <is>
          <t>东界三镇工作站</t>
        </is>
      </c>
      <c r="D170" t="inlineStr">
        <is>
          <t>周少杰</t>
        </is>
      </c>
      <c r="E170" t="inlineStr">
        <is>
          <t>杨振浜</t>
        </is>
      </c>
      <c r="F170" t="inlineStr">
        <is>
          <t>未参评好</t>
        </is>
      </c>
      <c r="G170" t="inlineStr">
        <is>
          <t>未超8小时</t>
        </is>
      </c>
      <c r="H170" t="inlineStr">
        <is>
          <t>是</t>
        </is>
      </c>
      <c r="I170" s="54">
        <f>(NOW()-J170)*24</f>
        <v/>
      </c>
      <c r="J170" s="53" t="n">
        <v>46204.78717592593</v>
      </c>
      <c r="K170" s="53" t="n">
        <v>46205.12050925926</v>
      </c>
      <c r="L170">
        <f>IF(AND(F170&lt;&gt;"已参评好",I170&gt;=5),"超5小时未参评",IF(I170&gt;=7,"超7小时未参评",IF(I170&gt;=8,"超时未参评","")))</f>
        <v/>
      </c>
      <c r="M170" t="inlineStr">
        <is>
          <t>没有收到短信</t>
        </is>
      </c>
    </row>
    <row r="171">
      <c r="A171" t="inlineStr">
        <is>
          <t>15814929277</t>
        </is>
      </c>
      <c r="B171" s="53" t="n">
        <v>46204.66534722222</v>
      </c>
      <c r="C171" t="inlineStr">
        <is>
          <t>饶平城区工作站</t>
        </is>
      </c>
      <c r="D171" t="inlineStr">
        <is>
          <t>陈泽鹏</t>
        </is>
      </c>
      <c r="E171" t="inlineStr">
        <is>
          <t>余俊生</t>
        </is>
      </c>
      <c r="F171" t="inlineStr">
        <is>
          <t>已参评好</t>
        </is>
      </c>
      <c r="G171" t="inlineStr">
        <is>
          <t>未超8小时</t>
        </is>
      </c>
      <c r="H171" t="inlineStr">
        <is>
          <t>是</t>
        </is>
      </c>
      <c r="I171" s="54">
        <f>(NOW()-J171)*24</f>
        <v/>
      </c>
      <c r="J171" s="53" t="n">
        <v>46204.74868055555</v>
      </c>
      <c r="K171" s="53" t="n">
        <v>46205.08201388889</v>
      </c>
      <c r="L171">
        <f>IF(AND(F171&lt;&gt;"已参评好",I171&gt;=5),"超5小时未参评",IF(I171&gt;=7,"超7小时未参评",IF(I171&gt;=8,"超时未参评","")))</f>
        <v/>
      </c>
      <c r="M171" t="inlineStr">
        <is>
          <t>已参评</t>
        </is>
      </c>
    </row>
    <row r="172">
      <c r="A172" t="inlineStr">
        <is>
          <t>15216959927</t>
        </is>
      </c>
      <c r="B172" s="53" t="n">
        <v>46204.77658564815</v>
      </c>
      <c r="C172" t="inlineStr">
        <is>
          <t>饶平北片工作站</t>
        </is>
      </c>
      <c r="D172" t="inlineStr">
        <is>
          <t>詹进链</t>
        </is>
      </c>
      <c r="E172" t="inlineStr">
        <is>
          <t>詹利波</t>
        </is>
      </c>
      <c r="G172" t="inlineStr">
        <is>
          <t>未超8小时</t>
        </is>
      </c>
      <c r="H172" t="inlineStr">
        <is>
          <t>是</t>
        </is>
      </c>
      <c r="I172" s="54">
        <f>(NOW()-J172)*24</f>
        <v/>
      </c>
      <c r="J172" s="53" t="n">
        <v>46204.85991898148</v>
      </c>
      <c r="K172" s="53" t="n">
        <v>46205.19325231481</v>
      </c>
      <c r="L172">
        <f>IF(AND(F172&lt;&gt;"已参评好",I172&gt;=5),"超5小时未参评",IF(I172&gt;=7,"超7小时未参评",IF(I172&gt;=8,"超时未参评","")))</f>
        <v/>
      </c>
      <c r="M172" t="inlineStr"/>
    </row>
    <row r="173">
      <c r="A173" t="inlineStr">
        <is>
          <t>36530073198</t>
        </is>
      </c>
      <c r="B173" s="53" t="n">
        <v>46204.77907407407</v>
      </c>
      <c r="C173" t="inlineStr">
        <is>
          <t>饶平北片工作站</t>
        </is>
      </c>
      <c r="D173" t="inlineStr">
        <is>
          <t>詹进链</t>
        </is>
      </c>
      <c r="E173" t="inlineStr">
        <is>
          <t>詹蔚均</t>
        </is>
      </c>
      <c r="G173" t="inlineStr">
        <is>
          <t>未超8小时</t>
        </is>
      </c>
      <c r="H173" t="inlineStr">
        <is>
          <t>是</t>
        </is>
      </c>
      <c r="I173" s="54">
        <f>(NOW()-J173)*24</f>
        <v/>
      </c>
      <c r="J173" s="53" t="n">
        <v>46204.86240740741</v>
      </c>
      <c r="K173" s="53" t="n">
        <v>46205.19574074074</v>
      </c>
      <c r="L173">
        <f>IF(AND(F173&lt;&gt;"已参评好",I173&gt;=5),"超5小时未参评",IF(I173&gt;=7,"超7小时未参评",IF(I173&gt;=8,"超时未参评","")))</f>
        <v/>
      </c>
      <c r="M173" t="inlineStr"/>
    </row>
    <row r="174">
      <c r="A174" t="inlineStr">
        <is>
          <t>14739198450</t>
        </is>
      </c>
      <c r="B174" s="53" t="n">
        <v>46204.70106481481</v>
      </c>
      <c r="C174" t="inlineStr">
        <is>
          <t>饶平北片工作站</t>
        </is>
      </c>
      <c r="D174" t="inlineStr">
        <is>
          <t>詹进链</t>
        </is>
      </c>
      <c r="E174" t="inlineStr">
        <is>
          <t>詹振声</t>
        </is>
      </c>
      <c r="G174" t="inlineStr">
        <is>
          <t>未超8小时</t>
        </is>
      </c>
      <c r="H174" t="inlineStr">
        <is>
          <t>是</t>
        </is>
      </c>
      <c r="I174" s="54">
        <f>(NOW()-J174)*24</f>
        <v/>
      </c>
      <c r="J174" s="53" t="n">
        <v>46204.78439814815</v>
      </c>
      <c r="K174" s="53" t="n">
        <v>46205.11773148148</v>
      </c>
      <c r="L174">
        <f>IF(AND(F174&lt;&gt;"已参评好",I174&gt;=5),"超5小时未参评",IF(I174&gt;=7,"超7小时未参评",IF(I174&gt;=8,"超时未参评","")))</f>
        <v/>
      </c>
      <c r="M174" t="inlineStr"/>
    </row>
    <row r="175">
      <c r="A175" t="inlineStr">
        <is>
          <t>15218554747</t>
        </is>
      </c>
      <c r="B175" s="53" t="n">
        <v>46204.73836805556</v>
      </c>
      <c r="C175" t="inlineStr">
        <is>
          <t>饶平城区工作站</t>
        </is>
      </c>
      <c r="D175" t="inlineStr">
        <is>
          <t>陈泽鹏</t>
        </is>
      </c>
      <c r="E175" t="inlineStr">
        <is>
          <t>张双文</t>
        </is>
      </c>
      <c r="F175" t="inlineStr">
        <is>
          <t>已参评好</t>
        </is>
      </c>
      <c r="G175" t="inlineStr">
        <is>
          <t>未超8小时</t>
        </is>
      </c>
      <c r="H175" t="inlineStr">
        <is>
          <t>是</t>
        </is>
      </c>
      <c r="I175" s="54">
        <f>(NOW()-J175)*24</f>
        <v/>
      </c>
      <c r="J175" s="53" t="n">
        <v>46204.82170138889</v>
      </c>
      <c r="K175" s="53" t="n">
        <v>46205.15503472222</v>
      </c>
      <c r="L175">
        <f>IF(AND(F175&lt;&gt;"已参评好",I175&gt;=5),"超5小时未参评",IF(I175&gt;=7,"超7小时未参评",IF(I175&gt;=8,"超时未参评","")))</f>
        <v/>
      </c>
      <c r="M175" t="inlineStr">
        <is>
          <t>已参评</t>
        </is>
      </c>
    </row>
    <row r="176">
      <c r="A176" t="inlineStr">
        <is>
          <t>13829051155</t>
        </is>
      </c>
      <c r="B176" s="53" t="n">
        <v>46204.70570601852</v>
      </c>
      <c r="C176" t="inlineStr">
        <is>
          <t>饶平城区工作站</t>
        </is>
      </c>
      <c r="D176" t="inlineStr">
        <is>
          <t>陈泽鹏</t>
        </is>
      </c>
      <c r="E176" t="inlineStr">
        <is>
          <t>张双文</t>
        </is>
      </c>
      <c r="F176" t="inlineStr">
        <is>
          <t>未参评好</t>
        </is>
      </c>
      <c r="G176" t="inlineStr">
        <is>
          <t>未超8小时</t>
        </is>
      </c>
      <c r="H176" t="inlineStr">
        <is>
          <t>是</t>
        </is>
      </c>
      <c r="I176" s="54">
        <f>(NOW()-J176)*24</f>
        <v/>
      </c>
      <c r="J176" s="53" t="n">
        <v>46204.78903935185</v>
      </c>
      <c r="K176" s="53" t="n">
        <v>46205.12237268518</v>
      </c>
      <c r="L176">
        <f>IF(AND(F176&lt;&gt;"已参评好",I176&gt;=5),"超5小时未参评",IF(I176&gt;=7,"超7小时未参评",IF(I176&gt;=8,"超时未参评","")))</f>
        <v/>
      </c>
      <c r="M176" t="inlineStr">
        <is>
          <t>未收到信息</t>
        </is>
      </c>
    </row>
    <row r="177">
      <c r="A177" t="inlineStr">
        <is>
          <t>13690029123</t>
        </is>
      </c>
      <c r="B177" s="53" t="n">
        <v>46204.67027777778</v>
      </c>
      <c r="E177" t="inlineStr">
        <is>
          <t>张远彪</t>
        </is>
      </c>
      <c r="G177" t="inlineStr">
        <is>
          <t>未超8小时</t>
        </is>
      </c>
      <c r="H177" t="inlineStr">
        <is>
          <t>是</t>
        </is>
      </c>
      <c r="I177" s="54">
        <f>(NOW()-J177)*24</f>
        <v/>
      </c>
      <c r="J177" s="53" t="n">
        <v>46204.75361111111</v>
      </c>
      <c r="K177" s="53" t="n">
        <v>46205.08694444445</v>
      </c>
      <c r="L177">
        <f>IF(AND(F177&lt;&gt;"已参评好",I177&gt;=5),"超5小时未参评",IF(I177&gt;=7,"超7小时未参评",IF(I177&gt;=8,"超时未参评","")))</f>
        <v/>
      </c>
      <c r="M177" t="inlineStr"/>
    </row>
    <row r="178">
      <c r="A178" t="inlineStr">
        <is>
          <t>18127161373</t>
        </is>
      </c>
      <c r="B178" s="53" t="n">
        <v>46204.78171296296</v>
      </c>
      <c r="C178" t="inlineStr">
        <is>
          <t>凤塘镇区工作站</t>
        </is>
      </c>
      <c r="D178" t="inlineStr">
        <is>
          <t>曾声锦</t>
        </is>
      </c>
      <c r="E178" t="inlineStr">
        <is>
          <t>张泽杰</t>
        </is>
      </c>
      <c r="F178" t="inlineStr">
        <is>
          <t>已参评好</t>
        </is>
      </c>
      <c r="G178" t="inlineStr">
        <is>
          <t>未超8小时</t>
        </is>
      </c>
      <c r="H178" t="inlineStr">
        <is>
          <t>是</t>
        </is>
      </c>
      <c r="I178" s="54">
        <f>(NOW()-J178)*24</f>
        <v/>
      </c>
      <c r="J178" s="53" t="n">
        <v>46204.8650462963</v>
      </c>
      <c r="K178" s="53" t="n">
        <v>46205.19837962963</v>
      </c>
      <c r="L178">
        <f>IF(AND(F178&lt;&gt;"已参评好",I178&gt;=5),"超5小时未参评",IF(I178&gt;=7,"超7小时未参评",IF(I178&gt;=8,"超时未参评","")))</f>
        <v/>
      </c>
      <c r="M178" t="inlineStr">
        <is>
          <t>已参评好</t>
        </is>
      </c>
    </row>
    <row r="179">
      <c r="A179" t="inlineStr">
        <is>
          <t>13727982865</t>
        </is>
      </c>
      <c r="B179" s="53" t="n">
        <v>46204.7147800926</v>
      </c>
      <c r="C179" t="inlineStr">
        <is>
          <t>饶平城区工作站</t>
        </is>
      </c>
      <c r="D179" t="inlineStr">
        <is>
          <t>陈泽鹏</t>
        </is>
      </c>
      <c r="E179" t="inlineStr">
        <is>
          <t>郑臣伟</t>
        </is>
      </c>
      <c r="F179" t="inlineStr">
        <is>
          <t>未参评好</t>
        </is>
      </c>
      <c r="G179" t="inlineStr">
        <is>
          <t>未超8小时</t>
        </is>
      </c>
      <c r="H179" t="inlineStr">
        <is>
          <t>是</t>
        </is>
      </c>
      <c r="I179" s="54">
        <f>(NOW()-J179)*24</f>
        <v/>
      </c>
      <c r="J179" s="53" t="n">
        <v>46204.79811342592</v>
      </c>
      <c r="K179" s="53" t="n">
        <v>46205.13144675926</v>
      </c>
      <c r="L179">
        <f>IF(AND(F179&lt;&gt;"已参评好",I179&gt;=5),"超5小时未参评",IF(I179&gt;=7,"超7小时未参评",IF(I179&gt;=8,"超时未参评","")))</f>
        <v/>
      </c>
      <c r="M179" t="inlineStr">
        <is>
          <t>未收到信息</t>
        </is>
      </c>
    </row>
    <row r="180">
      <c r="A180" t="inlineStr">
        <is>
          <t>13531571908</t>
        </is>
      </c>
      <c r="B180" s="53" t="n">
        <v>46204.7077199074</v>
      </c>
      <c r="C180" t="inlineStr">
        <is>
          <t>凤塘镇区工作站</t>
        </is>
      </c>
      <c r="D180" t="inlineStr">
        <is>
          <t>曾声锦</t>
        </is>
      </c>
      <c r="E180" t="inlineStr">
        <is>
          <t>郑楚龙</t>
        </is>
      </c>
      <c r="F180" t="inlineStr">
        <is>
          <t>已参评好</t>
        </is>
      </c>
      <c r="G180" t="inlineStr">
        <is>
          <t>未超8小时</t>
        </is>
      </c>
      <c r="H180" t="inlineStr">
        <is>
          <t>是</t>
        </is>
      </c>
      <c r="I180" s="54">
        <f>(NOW()-J180)*24</f>
        <v/>
      </c>
      <c r="J180" s="53" t="n">
        <v>46204.79105324074</v>
      </c>
      <c r="K180" s="53" t="n">
        <v>46205.12438657408</v>
      </c>
      <c r="L180">
        <f>IF(AND(F180&lt;&gt;"已参评好",I180&gt;=5),"超5小时未参评",IF(I180&gt;=7,"超7小时未参评",IF(I180&gt;=8,"超时未参评","")))</f>
        <v/>
      </c>
      <c r="M180" t="inlineStr">
        <is>
          <t>已参评好</t>
        </is>
      </c>
    </row>
    <row r="181">
      <c r="A181" t="inlineStr">
        <is>
          <t>13553727070</t>
        </is>
      </c>
      <c r="B181" s="53" t="n">
        <v>46204.68133101852</v>
      </c>
      <c r="C181" t="inlineStr">
        <is>
          <t>彩塘东凤工作站</t>
        </is>
      </c>
      <c r="D181" t="inlineStr">
        <is>
          <t>丁锐涛</t>
        </is>
      </c>
      <c r="E181" t="inlineStr">
        <is>
          <t>郑汉坤</t>
        </is>
      </c>
      <c r="F181" t="inlineStr">
        <is>
          <t>已参评好</t>
        </is>
      </c>
      <c r="G181" t="inlineStr">
        <is>
          <t>未超8小时</t>
        </is>
      </c>
      <c r="H181" t="inlineStr">
        <is>
          <t>是</t>
        </is>
      </c>
      <c r="I181" s="54">
        <f>(NOW()-J181)*24</f>
        <v/>
      </c>
      <c r="J181" s="53" t="n">
        <v>46204.76466435185</v>
      </c>
      <c r="K181" s="53" t="n">
        <v>46205.09799768519</v>
      </c>
      <c r="L181">
        <f>IF(AND(F181&lt;&gt;"已参评好",I181&gt;=5),"超5小时未参评",IF(I181&gt;=7,"超7小时未参评",IF(I181&gt;=8,"超时未参评","")))</f>
        <v/>
      </c>
      <c r="M181" t="inlineStr">
        <is>
          <t>已参评好</t>
        </is>
      </c>
    </row>
    <row r="182">
      <c r="A182" t="inlineStr">
        <is>
          <t>15907670978</t>
        </is>
      </c>
      <c r="B182" s="53" t="n">
        <v>46204.70622685185</v>
      </c>
      <c r="C182" t="inlineStr">
        <is>
          <t>饶平城区工作站</t>
        </is>
      </c>
      <c r="D182" t="inlineStr">
        <is>
          <t>陈泽鹏</t>
        </is>
      </c>
      <c r="E182" t="inlineStr">
        <is>
          <t>郑汉钦</t>
        </is>
      </c>
      <c r="F182" t="inlineStr">
        <is>
          <t>已参评好</t>
        </is>
      </c>
      <c r="G182" t="inlineStr">
        <is>
          <t>未超8小时</t>
        </is>
      </c>
      <c r="H182" t="inlineStr">
        <is>
          <t>是</t>
        </is>
      </c>
      <c r="I182" s="54">
        <f>(NOW()-J182)*24</f>
        <v/>
      </c>
      <c r="J182" s="53" t="n">
        <v>46204.78956018519</v>
      </c>
      <c r="K182" s="53" t="n">
        <v>46205.12289351852</v>
      </c>
      <c r="L182">
        <f>IF(AND(F182&lt;&gt;"已参评好",I182&gt;=5),"超5小时未参评",IF(I182&gt;=7,"超7小时未参评",IF(I182&gt;=8,"超时未参评","")))</f>
        <v/>
      </c>
      <c r="M182" t="inlineStr">
        <is>
          <t>已参评</t>
        </is>
      </c>
    </row>
    <row r="183">
      <c r="A183" t="inlineStr">
        <is>
          <t>13727934440</t>
        </is>
      </c>
      <c r="B183" s="53" t="n">
        <v>46204.71303240741</v>
      </c>
      <c r="C183" t="inlineStr">
        <is>
          <t>彩塘东凤工作站</t>
        </is>
      </c>
      <c r="D183" t="inlineStr">
        <is>
          <t>丁锐涛</t>
        </is>
      </c>
      <c r="E183" t="inlineStr">
        <is>
          <t>郑林群</t>
        </is>
      </c>
      <c r="F183" t="inlineStr">
        <is>
          <t>已参评好</t>
        </is>
      </c>
      <c r="G183" t="inlineStr">
        <is>
          <t>未超8小时</t>
        </is>
      </c>
      <c r="H183" t="inlineStr">
        <is>
          <t>是</t>
        </is>
      </c>
      <c r="I183" s="54">
        <f>(NOW()-J183)*24</f>
        <v/>
      </c>
      <c r="J183" s="53" t="n">
        <v>46204.79636574074</v>
      </c>
      <c r="K183" s="53" t="n">
        <v>46205.12969907407</v>
      </c>
      <c r="L183">
        <f>IF(AND(F183&lt;&gt;"已参评好",I183&gt;=5),"超5小时未参评",IF(I183&gt;=7,"超7小时未参评",IF(I183&gt;=8,"超时未参评","")))</f>
        <v/>
      </c>
      <c r="M183" t="inlineStr">
        <is>
          <t>已参评好</t>
        </is>
      </c>
    </row>
    <row r="184">
      <c r="A184" t="inlineStr">
        <is>
          <t>17324710176</t>
        </is>
      </c>
      <c r="B184" s="53" t="n">
        <v>46204.68402777778</v>
      </c>
      <c r="C184" t="inlineStr">
        <is>
          <t>饶平城区工作站</t>
        </is>
      </c>
      <c r="D184" t="inlineStr">
        <is>
          <t>陈泽鹏</t>
        </is>
      </c>
      <c r="E184" t="inlineStr">
        <is>
          <t>郑晓杰</t>
        </is>
      </c>
      <c r="F184" t="inlineStr">
        <is>
          <t>未参评好</t>
        </is>
      </c>
      <c r="G184" t="inlineStr">
        <is>
          <t>未超8小时</t>
        </is>
      </c>
      <c r="H184" t="inlineStr">
        <is>
          <t>是</t>
        </is>
      </c>
      <c r="I184" s="54">
        <f>(NOW()-J184)*24</f>
        <v/>
      </c>
      <c r="J184" s="53" t="n">
        <v>46204.76736111111</v>
      </c>
      <c r="K184" s="53" t="n">
        <v>46205.10069444445</v>
      </c>
      <c r="L184">
        <f>IF(AND(F184&lt;&gt;"已参评好",I184&gt;=5),"超5小时未参评",IF(I184&gt;=7,"超7小时未参评",IF(I184&gt;=8,"超时未参评","")))</f>
        <v/>
      </c>
      <c r="M184" t="inlineStr">
        <is>
          <t>手机放在店里，没有在身</t>
        </is>
      </c>
    </row>
    <row r="185">
      <c r="A185" t="inlineStr">
        <is>
          <t>13827381385</t>
        </is>
      </c>
      <c r="B185" s="53" t="n">
        <v>46204.65861111111</v>
      </c>
      <c r="C185" t="inlineStr">
        <is>
          <t>饶平城区工作站</t>
        </is>
      </c>
      <c r="D185" t="inlineStr">
        <is>
          <t>陈泽鹏</t>
        </is>
      </c>
      <c r="E185" t="inlineStr">
        <is>
          <t>郑晓杰</t>
        </is>
      </c>
      <c r="F185" t="inlineStr">
        <is>
          <t>未参评好</t>
        </is>
      </c>
      <c r="G185" t="inlineStr">
        <is>
          <t>未超8小时</t>
        </is>
      </c>
      <c r="H185" t="inlineStr">
        <is>
          <t>是</t>
        </is>
      </c>
      <c r="I185" s="54">
        <f>(NOW()-J185)*24</f>
        <v/>
      </c>
      <c r="J185" s="53" t="n">
        <v>46204.74194444445</v>
      </c>
      <c r="K185" s="53" t="n">
        <v>46205.07527777777</v>
      </c>
      <c r="L185">
        <f>IF(AND(F185&lt;&gt;"已参评好",I185&gt;=5),"超5小时未参评",IF(I185&gt;=7,"超7小时未参评",IF(I185&gt;=8,"超时未参评","")))</f>
        <v/>
      </c>
      <c r="M185" t="inlineStr">
        <is>
          <t>老人不懂评</t>
        </is>
      </c>
    </row>
    <row r="186">
      <c r="A186" t="inlineStr">
        <is>
          <t>15913069203</t>
        </is>
      </c>
      <c r="B186" s="53" t="n">
        <v>46204.68472222222</v>
      </c>
      <c r="C186" t="inlineStr">
        <is>
          <t>饶平城区工作站</t>
        </is>
      </c>
      <c r="D186" t="inlineStr">
        <is>
          <t>陈泽鹏</t>
        </is>
      </c>
      <c r="E186" t="inlineStr">
        <is>
          <t>郑镇和</t>
        </is>
      </c>
      <c r="F186" t="inlineStr">
        <is>
          <t>未参评好</t>
        </is>
      </c>
      <c r="G186" t="inlineStr">
        <is>
          <t>未超8小时</t>
        </is>
      </c>
      <c r="H186" t="inlineStr">
        <is>
          <t>是</t>
        </is>
      </c>
      <c r="I186" s="54">
        <f>(NOW()-J186)*24</f>
        <v/>
      </c>
      <c r="J186" s="53" t="n">
        <v>46204.76805555556</v>
      </c>
      <c r="K186" s="53" t="n">
        <v>46205.10138888889</v>
      </c>
      <c r="L186">
        <f>IF(AND(F186&lt;&gt;"已参评好",I186&gt;=5),"超5小时未参评",IF(I186&gt;=7,"超7小时未参评",IF(I186&gt;=8,"超时未参评","")))</f>
        <v/>
      </c>
      <c r="M186" t="inlineStr">
        <is>
          <t>未收到信息</t>
        </is>
      </c>
    </row>
    <row r="187">
      <c r="A187" t="inlineStr">
        <is>
          <t>17825905059</t>
        </is>
      </c>
      <c r="B187" s="53" t="n">
        <v>46204.73126157407</v>
      </c>
      <c r="C187" t="inlineStr">
        <is>
          <t>东界三镇工作站</t>
        </is>
      </c>
      <c r="D187" t="inlineStr">
        <is>
          <t>周少杰</t>
        </is>
      </c>
      <c r="E187" t="inlineStr">
        <is>
          <t>周少杰</t>
        </is>
      </c>
      <c r="F187" t="inlineStr">
        <is>
          <t>已参评好</t>
        </is>
      </c>
      <c r="G187" t="inlineStr">
        <is>
          <t>未超8小时</t>
        </is>
      </c>
      <c r="H187" t="inlineStr">
        <is>
          <t>是</t>
        </is>
      </c>
      <c r="I187" s="54">
        <f>(NOW()-J187)*24</f>
        <v/>
      </c>
      <c r="J187" s="53" t="n">
        <v>46204.81459490741</v>
      </c>
      <c r="K187" s="53" t="n">
        <v>46205.14792824074</v>
      </c>
      <c r="L187">
        <f>IF(AND(F187&lt;&gt;"已参评好",I187&gt;=5),"超5小时未参评",IF(I187&gt;=7,"超7小时未参评",IF(I187&gt;=8,"超时未参评","")))</f>
        <v/>
      </c>
      <c r="M187" t="inlineStr">
        <is>
          <t>已参评</t>
        </is>
      </c>
    </row>
    <row r="188">
      <c r="A188" t="inlineStr">
        <is>
          <t>17819479645</t>
        </is>
      </c>
      <c r="B188" s="53" t="n">
        <v>46204.77686342593</v>
      </c>
      <c r="C188" t="inlineStr">
        <is>
          <t>瓷都枫溪工作站</t>
        </is>
      </c>
      <c r="D188" t="inlineStr">
        <is>
          <t>许守锦</t>
        </is>
      </c>
      <c r="E188" t="inlineStr">
        <is>
          <t>周湘禹</t>
        </is>
      </c>
      <c r="G188" t="inlineStr">
        <is>
          <t>未超8小时</t>
        </is>
      </c>
      <c r="H188" t="inlineStr">
        <is>
          <t>是</t>
        </is>
      </c>
      <c r="I188" s="54">
        <f>(NOW()-J188)*24</f>
        <v/>
      </c>
      <c r="J188" s="53" t="n">
        <v>46204.86019675926</v>
      </c>
      <c r="K188" s="53" t="n">
        <v>46205.19353009259</v>
      </c>
      <c r="L188">
        <f>IF(AND(F188&lt;&gt;"已参评好",I188&gt;=5),"超5小时未参评",IF(I188&gt;=7,"超7小时未参评",IF(I188&gt;=8,"超时未参评","")))</f>
        <v/>
      </c>
      <c r="M188" t="inlineStr"/>
    </row>
    <row r="189">
      <c r="A189" t="inlineStr">
        <is>
          <t>15913072394</t>
        </is>
      </c>
      <c r="B189" s="53" t="n">
        <v>46204.66467592592</v>
      </c>
      <c r="C189" t="inlineStr">
        <is>
          <t>江东龙湖工作站</t>
        </is>
      </c>
      <c r="D189" t="inlineStr">
        <is>
          <t>郑州杰</t>
        </is>
      </c>
      <c r="E189" t="inlineStr">
        <is>
          <t>庄锦博</t>
        </is>
      </c>
      <c r="F189" t="inlineStr">
        <is>
          <t>未参评好</t>
        </is>
      </c>
      <c r="G189" t="inlineStr">
        <is>
          <t>未超8小时</t>
        </is>
      </c>
      <c r="H189" t="inlineStr">
        <is>
          <t>是</t>
        </is>
      </c>
      <c r="I189" s="54">
        <f>(NOW()-J189)*24</f>
        <v/>
      </c>
      <c r="J189" s="53" t="n">
        <v>46204.74800925926</v>
      </c>
      <c r="K189" s="53" t="n">
        <v>46205.0813425926</v>
      </c>
      <c r="L189">
        <f>IF(AND(F189&lt;&gt;"已参评好",I189&gt;=5),"超5小时未参评",IF(I189&gt;=7,"超7小时未参评",IF(I189&gt;=8,"超时未参评","")))</f>
        <v/>
      </c>
      <c r="M189" t="inlineStr">
        <is>
          <t>客户说收不到短信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2026-07-01T15:30:19Z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